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<sst xmlns="http://schemas.openxmlformats.org/spreadsheetml/2006/main" count="42" uniqueCount="42">
  <si>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</si>
  <si>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</si>
  <si>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</si>
  <si>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</si>
  <si>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</si>
  <si>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</si>
  <si>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</si>
  <si>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Közművelődés – Közösségi és társadalmi részvétel fejlesztése</t>
  </si>
  <si>
    <t>Házi segítségnyújtás</t>
  </si>
  <si>
    <t>Kormányzati funkció</t>
  </si>
  <si>
    <t>Rovat</t>
  </si>
  <si>
    <t>011130</t>
  </si>
  <si>
    <t>013320</t>
  </si>
  <si>
    <t>013350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</si>
  <si>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</si>
  <si>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</si>
  <si>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</si>
  <si>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</si>
  <si>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</si>
  <si>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</si>
  <si>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</si>
  <si>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</si>
  <si>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Finanszírozási bevételek (B8)</t>
  </si>
  <si>
    <t>Költségvetési bevételek</t>
  </si>
  <si>
    <t>Önk.általános műk-és ágazati feladatihoz kapcs.támogatás</t>
  </si>
  <si>
    <t>Finanszírozási bevétel (felhalmozási hitel)</t>
  </si>
  <si>
    <t>Finanszírozási bevételek (felhalmkozási)</t>
  </si>
  <si>
    <t>016080</t>
  </si>
  <si>
    <t>045160</t>
  </si>
  <si>
    <t>Kiemelt  állami és önkormányzati rendezvények</t>
  </si>
  <si>
    <t>Közutak, hidak, alagutak üzemeltetése, fenntartása</t>
  </si>
  <si>
    <t>Közvilágítás</t>
  </si>
  <si>
    <t>Zöldterület-kezelés</t>
  </si>
  <si>
    <t>Könyvtári szolgáltatások</t>
  </si>
  <si>
    <t>Egyházak támogatása</t>
  </si>
  <si>
    <t>összesen</t>
  </si>
  <si>
    <t>Óvodai nevelés. Ellátás működtetési feladatai</t>
  </si>
  <si>
    <t>Óvodai nevelés, ellátás szakmai feladatai</t>
  </si>
  <si>
    <t>Szociális étkeztetés</t>
  </si>
  <si>
    <t>Közfoglalkoztatási mintaprogram</t>
  </si>
  <si>
    <t>Ár-és belvízvédelem</t>
  </si>
  <si>
    <t>Fiatalok helybenmaradását célzó programok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</si>
</sst>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89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Alignment="1">
      <alignment textRotation="90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1" xfId="0" applyNumberFormat="1" applyFont="1" applyBorder="1" applyAlignment="1">
      <alignment horizontal="center" vertical="center" textRotation="90"/>
    </xf>
    <xf numFmtId="1" fontId="4" fillId="0" borderId="12" xfId="0" applyNumberFormat="1" applyFont="1" applyBorder="1" applyAlignment="1">
      <alignment horizontal="center" vertic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Layout" zoomScale="125" zoomScalePageLayoutView="125" workbookViewId="0" topLeftCell="A1">
      <selection activeCell="A5" sqref="A5"/>
    </sheetView>
  </sheetViews>
  <sheetFormatPr defaultColWidth="9.140625" defaultRowHeight="15"/>
  <cols>
    <col min="1" max="1" width="22.8515625" style="10" customWidth="1"/>
    <col min="2" max="9" width="6.7109375" style="10" customWidth="1"/>
    <col min="10" max="10" width="5.57421875" style="10" customWidth="1"/>
    <col min="11" max="23" width="6.7109375" style="10" customWidth="1"/>
    <col min="24" max="16384" width="9.140625" style="10" customWidth="1"/>
  </cols>
  <sheetData>
    <row r="1" spans="1:23" s="5" customFormat="1" ht="15" customHeight="1">
      <c r="A1" s="1" t="s">
        <v>9</v>
      </c>
      <c r="B1" s="2" t="s">
        <v>11</v>
      </c>
      <c r="C1" s="2" t="s">
        <v>12</v>
      </c>
      <c r="D1" s="2" t="s">
        <v>13</v>
      </c>
      <c r="E1" s="2" t="s">
        <v>27</v>
      </c>
      <c r="F1" s="2" t="s">
        <v>28</v>
      </c>
      <c r="G1" s="3">
        <v>41237</v>
      </c>
      <c r="H1" s="4">
        <v>47410</v>
      </c>
      <c r="I1" s="4">
        <v>64010</v>
      </c>
      <c r="J1" s="4">
        <v>66010</v>
      </c>
      <c r="K1" s="4">
        <v>66020</v>
      </c>
      <c r="L1" s="4">
        <v>72111</v>
      </c>
      <c r="M1" s="4">
        <v>74031</v>
      </c>
      <c r="N1" s="4">
        <v>81030</v>
      </c>
      <c r="O1" s="4">
        <v>82044</v>
      </c>
      <c r="P1" s="4">
        <v>82092</v>
      </c>
      <c r="Q1" s="4">
        <v>84031</v>
      </c>
      <c r="R1" s="4">
        <v>84040</v>
      </c>
      <c r="S1" s="4">
        <v>107051</v>
      </c>
      <c r="T1" s="4">
        <v>107052</v>
      </c>
      <c r="U1" s="4">
        <v>91110</v>
      </c>
      <c r="V1" s="4">
        <v>91140</v>
      </c>
      <c r="W1" s="20" t="s">
        <v>35</v>
      </c>
    </row>
    <row r="2" spans="1:23" s="8" customFormat="1" ht="105.75" customHeight="1">
      <c r="A2" s="6" t="s">
        <v>10</v>
      </c>
      <c r="B2" s="7" t="s">
        <v>0</v>
      </c>
      <c r="C2" s="7" t="s">
        <v>1</v>
      </c>
      <c r="D2" s="7" t="s">
        <v>2</v>
      </c>
      <c r="E2" s="7" t="s">
        <v>29</v>
      </c>
      <c r="F2" s="7" t="s">
        <v>30</v>
      </c>
      <c r="G2" s="15" t="s">
        <v>39</v>
      </c>
      <c r="H2" s="7" t="s">
        <v>40</v>
      </c>
      <c r="I2" s="7" t="s">
        <v>31</v>
      </c>
      <c r="J2" s="7" t="s">
        <v>32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33</v>
      </c>
      <c r="P2" s="7" t="s">
        <v>7</v>
      </c>
      <c r="Q2" s="7" t="s">
        <v>41</v>
      </c>
      <c r="R2" s="7" t="s">
        <v>34</v>
      </c>
      <c r="S2" s="7" t="s">
        <v>38</v>
      </c>
      <c r="T2" s="7" t="s">
        <v>8</v>
      </c>
      <c r="U2" s="7" t="s">
        <v>37</v>
      </c>
      <c r="V2" s="7" t="s">
        <v>36</v>
      </c>
      <c r="W2" s="21"/>
    </row>
    <row r="3" spans="1:23" ht="19.5" customHeight="1">
      <c r="A3" s="13" t="s">
        <v>24</v>
      </c>
      <c r="B3" s="18">
        <v>23287231</v>
      </c>
      <c r="C3" s="18">
        <v>553689</v>
      </c>
      <c r="D3" s="18"/>
      <c r="E3" s="18"/>
      <c r="F3" s="18">
        <v>3239290</v>
      </c>
      <c r="G3" s="18"/>
      <c r="H3" s="18"/>
      <c r="I3" s="18">
        <v>2976000</v>
      </c>
      <c r="J3" s="18">
        <v>3316320</v>
      </c>
      <c r="K3" s="18"/>
      <c r="L3" s="18"/>
      <c r="M3" s="18"/>
      <c r="N3" s="16"/>
      <c r="O3" s="16"/>
      <c r="P3" s="16">
        <v>1800000</v>
      </c>
      <c r="Q3" s="16"/>
      <c r="R3" s="16"/>
      <c r="S3" s="16">
        <v>849680</v>
      </c>
      <c r="T3" s="16">
        <v>660000</v>
      </c>
      <c r="U3" s="16">
        <v>29951580</v>
      </c>
      <c r="V3" s="16"/>
      <c r="W3" s="16">
        <f>SUM(B3:V3)</f>
        <v>66633790</v>
      </c>
    </row>
    <row r="4" spans="1:23" ht="19.5" customHeight="1">
      <c r="A4" s="13" t="s">
        <v>14</v>
      </c>
      <c r="B4" s="18">
        <v>20264067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6"/>
      <c r="O4" s="16"/>
      <c r="P4" s="16"/>
      <c r="Q4" s="16"/>
      <c r="R4" s="16"/>
      <c r="S4" s="16"/>
      <c r="T4" s="16"/>
      <c r="U4" s="16"/>
      <c r="V4" s="16"/>
      <c r="W4" s="16">
        <f aca="true" t="shared" si="0" ref="W4:W15">SUM(B4:V4)</f>
        <v>20264067</v>
      </c>
    </row>
    <row r="5" spans="1:23" ht="19.5" customHeight="1">
      <c r="A5" s="14" t="s">
        <v>15</v>
      </c>
      <c r="B5" s="18">
        <v>77526835</v>
      </c>
      <c r="C5" s="18"/>
      <c r="D5" s="18">
        <v>21369550</v>
      </c>
      <c r="E5" s="18"/>
      <c r="F5" s="18">
        <v>54287169</v>
      </c>
      <c r="G5" s="19"/>
      <c r="H5" s="18">
        <v>48887148</v>
      </c>
      <c r="I5" s="18"/>
      <c r="J5" s="18"/>
      <c r="K5" s="18"/>
      <c r="L5" s="18"/>
      <c r="M5" s="18"/>
      <c r="N5" s="16"/>
      <c r="O5" s="16"/>
      <c r="P5" s="16"/>
      <c r="Q5" s="16">
        <v>6983682</v>
      </c>
      <c r="R5" s="16"/>
      <c r="S5" s="16"/>
      <c r="T5" s="16"/>
      <c r="U5" s="16"/>
      <c r="V5" s="16"/>
      <c r="W5" s="16">
        <f t="shared" si="0"/>
        <v>209054384</v>
      </c>
    </row>
    <row r="6" spans="1:23" ht="19.5" customHeight="1">
      <c r="A6" s="13" t="s">
        <v>16</v>
      </c>
      <c r="B6" s="18">
        <v>8828000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6"/>
      <c r="R6" s="16"/>
      <c r="S6" s="16"/>
      <c r="T6" s="16"/>
      <c r="U6" s="16"/>
      <c r="V6" s="16"/>
      <c r="W6" s="16">
        <f t="shared" si="0"/>
        <v>8828000</v>
      </c>
    </row>
    <row r="7" spans="1:23" ht="19.5" customHeight="1">
      <c r="A7" s="13" t="s">
        <v>17</v>
      </c>
      <c r="B7" s="18">
        <v>19711961</v>
      </c>
      <c r="C7" s="18"/>
      <c r="D7" s="18"/>
      <c r="E7" s="18"/>
      <c r="F7" s="18"/>
      <c r="G7" s="18">
        <v>13748142</v>
      </c>
      <c r="H7" s="18"/>
      <c r="I7" s="18"/>
      <c r="J7" s="18"/>
      <c r="K7" s="18"/>
      <c r="L7" s="18"/>
      <c r="M7" s="18">
        <v>6609500</v>
      </c>
      <c r="N7" s="16"/>
      <c r="O7" s="16"/>
      <c r="P7" s="16"/>
      <c r="Q7" s="16"/>
      <c r="R7" s="16"/>
      <c r="S7" s="16"/>
      <c r="T7" s="16"/>
      <c r="U7" s="16"/>
      <c r="V7" s="16"/>
      <c r="W7" s="16">
        <f t="shared" si="0"/>
        <v>40069603</v>
      </c>
    </row>
    <row r="8" spans="1:23" ht="19.5" customHeight="1">
      <c r="A8" s="13" t="s">
        <v>18</v>
      </c>
      <c r="B8" s="18"/>
      <c r="C8" s="18"/>
      <c r="D8" s="18"/>
      <c r="E8" s="18"/>
      <c r="F8" s="16"/>
      <c r="G8" s="18"/>
      <c r="H8" s="18"/>
      <c r="I8" s="18"/>
      <c r="J8" s="18"/>
      <c r="K8" s="18"/>
      <c r="L8" s="18"/>
      <c r="M8" s="18"/>
      <c r="N8" s="16"/>
      <c r="O8" s="16"/>
      <c r="P8" s="16"/>
      <c r="Q8" s="16"/>
      <c r="R8" s="16"/>
      <c r="S8" s="16"/>
      <c r="T8" s="16"/>
      <c r="U8" s="16"/>
      <c r="V8" s="16"/>
      <c r="W8" s="16">
        <f t="shared" si="0"/>
        <v>0</v>
      </c>
    </row>
    <row r="9" spans="1:23" ht="19.5" customHeight="1">
      <c r="A9" s="13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6"/>
      <c r="O9" s="16"/>
      <c r="P9" s="16"/>
      <c r="Q9" s="16"/>
      <c r="R9" s="16"/>
      <c r="S9" s="16"/>
      <c r="T9" s="16"/>
      <c r="U9" s="16"/>
      <c r="V9" s="16"/>
      <c r="W9" s="16">
        <f t="shared" si="0"/>
        <v>0</v>
      </c>
    </row>
    <row r="10" spans="1:23" ht="19.5" customHeight="1">
      <c r="A10" s="13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6"/>
      <c r="O10" s="16"/>
      <c r="P10" s="16"/>
      <c r="Q10" s="16"/>
      <c r="R10" s="16"/>
      <c r="S10" s="16"/>
      <c r="T10" s="16"/>
      <c r="U10" s="16"/>
      <c r="V10" s="16"/>
      <c r="W10" s="16">
        <f t="shared" si="0"/>
        <v>0</v>
      </c>
    </row>
    <row r="11" spans="1:23" ht="19.5" customHeight="1">
      <c r="A11" s="13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"/>
      <c r="O11" s="16"/>
      <c r="P11" s="16"/>
      <c r="Q11" s="16"/>
      <c r="R11" s="16"/>
      <c r="S11" s="16"/>
      <c r="T11" s="16"/>
      <c r="U11" s="16"/>
      <c r="V11" s="16"/>
      <c r="W11" s="16">
        <f t="shared" si="0"/>
        <v>0</v>
      </c>
    </row>
    <row r="12" spans="1:23" ht="19.5" customHeight="1">
      <c r="A12" s="13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6">
        <f t="shared" si="0"/>
        <v>0</v>
      </c>
    </row>
    <row r="13" spans="1:23" ht="19.5" customHeight="1">
      <c r="A13" s="13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6">
        <f t="shared" si="0"/>
        <v>0</v>
      </c>
    </row>
    <row r="14" spans="1:23" ht="19.5" customHeight="1">
      <c r="A14" s="13" t="s">
        <v>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</row>
    <row r="15" spans="1:23" ht="19.5" customHeight="1">
      <c r="A15" s="11" t="s">
        <v>23</v>
      </c>
      <c r="B15" s="9">
        <f>SUM(B3:B14)</f>
        <v>149618094</v>
      </c>
      <c r="C15" s="9">
        <f aca="true" t="shared" si="1" ref="C15:V15">SUM(C3:C14)</f>
        <v>553689</v>
      </c>
      <c r="D15" s="9">
        <f t="shared" si="1"/>
        <v>21369550</v>
      </c>
      <c r="E15" s="9">
        <f t="shared" si="1"/>
        <v>0</v>
      </c>
      <c r="F15" s="9">
        <f t="shared" si="1"/>
        <v>57526459</v>
      </c>
      <c r="G15" s="9">
        <f t="shared" si="1"/>
        <v>13748142</v>
      </c>
      <c r="H15" s="9">
        <f t="shared" si="1"/>
        <v>48887148</v>
      </c>
      <c r="I15" s="9">
        <f t="shared" si="1"/>
        <v>2976000</v>
      </c>
      <c r="J15" s="9">
        <f t="shared" si="1"/>
        <v>3316320</v>
      </c>
      <c r="K15" s="9">
        <f t="shared" si="1"/>
        <v>0</v>
      </c>
      <c r="L15" s="9">
        <f t="shared" si="1"/>
        <v>0</v>
      </c>
      <c r="M15" s="9">
        <f t="shared" si="1"/>
        <v>6609500</v>
      </c>
      <c r="N15" s="9">
        <f t="shared" si="1"/>
        <v>0</v>
      </c>
      <c r="O15" s="9">
        <f t="shared" si="1"/>
        <v>0</v>
      </c>
      <c r="P15" s="9">
        <f t="shared" si="1"/>
        <v>1800000</v>
      </c>
      <c r="Q15" s="9">
        <f t="shared" si="1"/>
        <v>6983682</v>
      </c>
      <c r="R15" s="9">
        <f t="shared" si="1"/>
        <v>0</v>
      </c>
      <c r="S15" s="9">
        <f t="shared" si="1"/>
        <v>849680</v>
      </c>
      <c r="T15" s="9">
        <f t="shared" si="1"/>
        <v>660000</v>
      </c>
      <c r="U15" s="9">
        <f t="shared" si="1"/>
        <v>29951580</v>
      </c>
      <c r="V15" s="9">
        <f t="shared" si="1"/>
        <v>0</v>
      </c>
      <c r="W15" s="17">
        <f t="shared" si="0"/>
        <v>344849844</v>
      </c>
    </row>
    <row r="16" ht="9">
      <c r="B16" s="12"/>
    </row>
    <row r="17" ht="9">
      <c r="B17" s="12"/>
    </row>
    <row r="18" ht="9">
      <c r="B18" s="12"/>
    </row>
    <row r="23" ht="9">
      <c r="B23" s="12"/>
    </row>
    <row r="24" ht="9">
      <c r="B24" s="12"/>
    </row>
    <row r="25" ht="9">
      <c r="B25" s="12"/>
    </row>
    <row r="26" ht="9">
      <c r="B26" s="12"/>
    </row>
    <row r="27" ht="9">
      <c r="B27" s="12"/>
    </row>
    <row r="28" ht="9">
      <c r="B28" s="12"/>
    </row>
    <row r="29" ht="9">
      <c r="B29" s="12"/>
    </row>
    <row r="30" ht="9">
      <c r="B30" s="12"/>
    </row>
    <row r="31" ht="9">
      <c r="B31" s="12"/>
    </row>
    <row r="32" ht="9">
      <c r="B32" s="12"/>
    </row>
    <row r="33" ht="9">
      <c r="B33" s="12"/>
    </row>
    <row r="34" ht="9">
      <c r="B34" s="12"/>
    </row>
    <row r="35" ht="9">
      <c r="B35" s="12"/>
    </row>
    <row r="36" ht="9">
      <c r="B36" s="12"/>
    </row>
    <row r="37" ht="9">
      <c r="B37" s="12"/>
    </row>
    <row r="38" ht="9">
      <c r="B38" s="12"/>
    </row>
    <row r="39" ht="9">
      <c r="B39" s="12"/>
    </row>
  </sheetData>
  <sheetProtection/>
  <mergeCells count="1">
    <mergeCell ref="W1:W2"/>
  </mergeCells>
  <printOptions/>
  <pageMargins left="0.2755905511811024" right="0.31496062992125984" top="0.5905511811023623" bottom="0.15748031496062992" header="0.2362204724409449" footer="0.1968503937007874"/>
  <pageSetup fitToHeight="1" fitToWidth="1" horizontalDpi="600" verticalDpi="600" orientation="landscape" paperSize="9" scale="83" r:id="rId1"/>
  <headerFooter>
    <oddHeader>&amp;LUszód Község Önkormányzata bevételei kiemelt előirányzatai kormányzati funkciónként 2020.&amp;R1/2020. (II.27.)önkormányzati 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2020-03-11T12:12:01Z</cp:lastPrinted>
  <dcterms:created xsi:type="dcterms:W3CDTF">2015-02-19T00:22:55Z</dcterms:created>
  <dcterms:modified xsi:type="dcterms:W3CDTF">2020-03-11T12:12:30Z</dcterms:modified>
  <cp:category/>
  <cp:version/>
  <cp:contentType/>
  <cp:contentStatus/>
</cp:coreProperties>
</file>