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F41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<sst xmlns="http://schemas.openxmlformats.org/spreadsheetml/2006/main" count="113" uniqueCount="99">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</sst>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2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2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2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2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2" applyFont="1" applyFill="1" applyBorder="1" applyAlignment="1" applyProtection="1">
      <alignment horizontal="left" vertical="center" wrapText="1" indent="1"/>
    </xf>
    <xf numFmtId="0" fontId="5" fillId="0" borderId="26" xfId="2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165" fontId="28" fillId="0" borderId="27" xfId="1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7361159</v>
          </cell>
        </row>
        <row r="10">
          <cell r="C10">
            <v>600000</v>
          </cell>
        </row>
        <row r="11">
          <cell r="C11">
            <v>4200000</v>
          </cell>
        </row>
        <row r="13">
          <cell r="C13">
            <v>862330</v>
          </cell>
        </row>
        <row r="14">
          <cell r="C14">
            <v>1528829</v>
          </cell>
        </row>
        <row r="15">
          <cell r="C15">
            <v>169000</v>
          </cell>
        </row>
        <row r="19">
          <cell r="C19">
            <v>1000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8060234</v>
          </cell>
        </row>
        <row r="38">
          <cell r="C38">
            <v>329242725</v>
          </cell>
        </row>
        <row r="39">
          <cell r="C39">
            <v>1054835</v>
          </cell>
        </row>
        <row r="41">
          <cell r="C41">
            <v>328187890</v>
          </cell>
        </row>
        <row r="42">
          <cell r="C42">
            <v>337302959</v>
          </cell>
        </row>
        <row r="46">
          <cell r="C46">
            <v>334420018</v>
          </cell>
        </row>
        <row r="47">
          <cell r="C47">
            <v>209240734</v>
          </cell>
        </row>
        <row r="48">
          <cell r="C48">
            <v>44964882</v>
          </cell>
        </row>
        <row r="49">
          <cell r="C49">
            <v>80214402</v>
          </cell>
        </row>
        <row r="52">
          <cell r="C52">
            <v>2891790</v>
          </cell>
        </row>
        <row r="53">
          <cell r="C53">
            <v>1926590</v>
          </cell>
        </row>
        <row r="54">
          <cell r="C54">
            <v>965200</v>
          </cell>
        </row>
        <row r="58">
          <cell r="C58">
            <v>337311808</v>
          </cell>
        </row>
        <row r="60">
          <cell r="C60">
            <v>55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61"/>
  <sheetViews>
    <sheetView tabSelected="1" view="pageLayout" zoomScaleNormal="100" workbookViewId="0">
      <selection activeCell="D3" sqref="D3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/>
    <col min="5" max="5" width="11.83203125" style="5" hidden="1" customWidth="1"/>
    <col min="6" max="6" width="9.83203125" style="5" hidden="1" customWidth="1"/>
    <col min="7" max="7" width="8" style="20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7426009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4200000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1533149+9467</f>
        <v>1542616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'[1]9.3.1. sz. mell EOI'!C16+#REF!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'[1]9.3.1. sz. mell EOI'!C18+#REF!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v>1000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699075</v>
      </c>
      <c r="E20" s="32" t="e">
        <f>'[1]9.3.1. sz. mell EOI'!C20+#REF!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'[1]9.3.1. sz. mell EOI'!C21+#REF!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v>699075</v>
      </c>
      <c r="E23" s="32" t="e">
        <f>'[1]9.3.1. sz. mell EOI'!C23+#REF!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v>699075</v>
      </c>
      <c r="E24" s="32" t="e">
        <f>'[1]9.3.1. sz. mell EOI'!C24+#REF!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'[1]9.3.1. sz. mell EOI'!C25+#REF!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'[1]9.3.1. sz. mell EOI'!C27+#REF!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'[1]9.3.1. sz. mell EOI'!C28+#REF!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'[1]9.3.1. sz. mell EOI'!C29+#REF!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'[1]9.3.1. sz. mell EOI'!C30+#REF!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'[1]9.3.1. sz. mell EOI'!C32+#REF!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8125084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8">
        <f>+C39+C40+C41</f>
        <v>329242725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 t="e">
        <f>'[1]9.3.1. sz. mell EOI'!C40+#REF!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9">
        <f>328107890+80000</f>
        <v>328187890</v>
      </c>
      <c r="E41" s="32" t="e">
        <f>'[1]9.3.1. sz. mell EOI'!C41+#REF!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60" t="s">
        <v>82</v>
      </c>
      <c r="C42" s="61">
        <f>+C37+C38</f>
        <v>337367809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'[1]9.3.1. sz. mell EOI'!C44+#REF!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334476019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51">
        <f>208655734+585000</f>
        <v>209240734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f>44850807+114075</f>
        <v>44964882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3">
        <f>80145873+44530+80000</f>
        <v>80270403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'[1]9.3.1. sz. mell EOI'!C51+#REF!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30">
        <f>SUM(C53:C55)</f>
        <v>2891790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51">
        <v>1926590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>
        <v>965200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4" t="s">
        <v>96</v>
      </c>
      <c r="C58" s="75">
        <f>+C46+C52+C57</f>
        <v>337367809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78" t="s">
        <v>97</v>
      </c>
      <c r="B60" s="79"/>
      <c r="C60" s="80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1" t="s">
        <v>98</v>
      </c>
      <c r="B61" s="82"/>
      <c r="C61" s="83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2019-04-30T10:18:56Z</dcterms:created>
  <dcterms:modified xsi:type="dcterms:W3CDTF">2019-04-30T10:18:57Z</dcterms:modified>
</cp:coreProperties>
</file>