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<sst xmlns="http://schemas.openxmlformats.org/spreadsheetml/2006/main" count="60" uniqueCount="51">
  <si>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</si>
  <si>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</si>
  <si>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</si>
  <si>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</si>
  <si>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</si>
  <si>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</si>
  <si>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</si>
  <si>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</si>
  <si>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</si>
  <si>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</si>
  <si>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</si>
  <si>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</si>
  <si>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</si>
  <si>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</si>
  <si>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</si>
  <si>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</si>
  <si>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</si>
  <si>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</si>
  <si>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</si>
  <si>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</si>
  <si>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</si>
  <si>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</si>
  <si>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</si>
  <si>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</si>
  <si>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</si>
  <si>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Finanszírozási kiadások (működési)</t>
  </si>
  <si>
    <t>Működési bevételek összesen:</t>
  </si>
  <si>
    <t>Működési kiadások összesen:</t>
  </si>
  <si>
    <t>KIADÁSOK</t>
  </si>
  <si>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</si>
  <si>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</si>
  <si>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</si>
  <si>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</si>
  <si>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</si>
  <si>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</si>
  <si>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</si>
  <si>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</si>
  <si>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</si>
  <si>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</si>
  <si>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</si>
  <si>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</si>
  <si>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Finanszírozási bevételek (felhalmozási)</t>
  </si>
  <si>
    <t>Finanszírozási kiadások (felhalmozási)</t>
  </si>
  <si>
    <t>Felhalmozási bevételek összesen:</t>
  </si>
  <si>
    <t>Felhalmozási kiadások összesen:</t>
  </si>
  <si>
    <t>Kiadások összesen</t>
  </si>
  <si>
    <t>Bevételek összesen</t>
  </si>
  <si>
    <t>Uszód Község Önkrományzat</t>
  </si>
  <si>
    <t>Felhalmozási célú támogatások államházatartáson belűről</t>
  </si>
  <si>
    <t>2020. évi működési bevételek és kiadások mérlege Ft-ban</t>
  </si>
  <si>
    <t>Módosított ei.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</si>
</sst>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42" fillId="0" borderId="11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 wrapText="1"/>
    </xf>
    <xf numFmtId="0" fontId="43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37" fillId="0" borderId="0" xfId="0" applyFont="1" applyAlignment="1">
      <alignment/>
    </xf>
    <xf numFmtId="167" fontId="3" fillId="0" borderId="12" xfId="40" applyNumberFormat="1" applyFont="1" applyFill="1" applyBorder="1" applyAlignment="1">
      <alignment horizontal="right"/>
    </xf>
    <xf numFmtId="167" fontId="3" fillId="0" borderId="13" xfId="40" applyNumberFormat="1" applyFont="1" applyFill="1" applyBorder="1" applyAlignment="1">
      <alignment horizontal="right"/>
    </xf>
    <xf numFmtId="167" fontId="0" fillId="0" borderId="0" xfId="40" applyNumberFormat="1" applyFont="1" applyAlignment="1">
      <alignment/>
    </xf>
    <xf numFmtId="167" fontId="37" fillId="0" borderId="13" xfId="40" applyNumberFormat="1" applyFont="1" applyBorder="1" applyAlignment="1">
      <alignment/>
    </xf>
    <xf numFmtId="167" fontId="44" fillId="0" borderId="13" xfId="40" applyNumberFormat="1" applyFont="1" applyFill="1" applyBorder="1" applyAlignment="1">
      <alignment horizontal="center"/>
    </xf>
    <xf numFmtId="167" fontId="45" fillId="0" borderId="13" xfId="40" applyNumberFormat="1" applyFont="1" applyFill="1" applyBorder="1" applyAlignment="1">
      <alignment horizontal="right"/>
    </xf>
    <xf numFmtId="0" fontId="0" fillId="0" borderId="13" xfId="0" applyBorder="1" applyAlignment="1">
      <alignment wrapText="1"/>
    </xf>
    <xf numFmtId="167" fontId="0" fillId="0" borderId="13" xfId="40" applyNumberFormat="1" applyFont="1" applyBorder="1" applyAlignment="1">
      <alignment/>
    </xf>
    <xf numFmtId="0" fontId="42" fillId="0" borderId="14" xfId="0" applyFont="1" applyFill="1" applyBorder="1" applyAlignment="1">
      <alignment horizontal="center" wrapText="1"/>
    </xf>
    <xf numFmtId="167" fontId="3" fillId="0" borderId="15" xfId="40" applyNumberFormat="1" applyFont="1" applyFill="1" applyBorder="1" applyAlignment="1">
      <alignment horizontal="right"/>
    </xf>
    <xf numFmtId="167" fontId="0" fillId="0" borderId="16" xfId="40" applyNumberFormat="1" applyFont="1" applyBorder="1" applyAlignment="1">
      <alignment/>
    </xf>
    <xf numFmtId="167" fontId="3" fillId="0" borderId="16" xfId="4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167" fontId="4" fillId="0" borderId="16" xfId="40" applyNumberFormat="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167" fontId="0" fillId="0" borderId="13" xfId="40" applyNumberFormat="1" applyFont="1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Layout" workbookViewId="0" topLeftCell="A1">
      <selection activeCell="D16" sqref="D16"/>
    </sheetView>
  </sheetViews>
  <sheetFormatPr defaultColWidth="9.140625" defaultRowHeight="15"/>
  <cols>
    <col min="1" max="1" width="5.00390625" style="0" customWidth="1"/>
    <col min="2" max="2" width="29.7109375" style="0" customWidth="1"/>
    <col min="3" max="3" width="15.8515625" style="0" customWidth="1"/>
    <col min="4" max="4" width="17.00390625" style="0" customWidth="1"/>
    <col min="5" max="5" width="4.8515625" style="0" customWidth="1"/>
    <col min="6" max="6" width="5.00390625" style="0" customWidth="1"/>
    <col min="7" max="7" width="31.28125" style="0" customWidth="1"/>
    <col min="8" max="8" width="16.28125" style="0" customWidth="1"/>
    <col min="9" max="9" width="16.140625" style="0" customWidth="1"/>
  </cols>
  <sheetData>
    <row r="1" spans="1:10" ht="14.25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12"/>
    </row>
    <row r="2" spans="1:10" ht="14.25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1"/>
    </row>
    <row r="3" spans="1:9" ht="14.25">
      <c r="A3" s="39">
        <v>44196</v>
      </c>
      <c r="B3" s="38"/>
      <c r="C3" s="38"/>
      <c r="D3" s="38"/>
      <c r="E3" s="38"/>
      <c r="F3" s="38"/>
      <c r="G3" s="38"/>
      <c r="H3" s="38"/>
      <c r="I3" s="38"/>
    </row>
    <row r="4" spans="1:8" ht="15" thickBot="1">
      <c r="A4" s="1"/>
      <c r="B4" s="1"/>
      <c r="C4" s="2"/>
      <c r="D4" s="2"/>
      <c r="E4" s="3"/>
      <c r="F4" s="2"/>
      <c r="G4" s="2"/>
      <c r="H4" s="4"/>
    </row>
    <row r="5" spans="1:9" ht="15" thickBot="1">
      <c r="A5" s="34" t="s">
        <v>0</v>
      </c>
      <c r="B5" s="34"/>
      <c r="C5" s="24" t="s">
        <v>1</v>
      </c>
      <c r="D5" s="5" t="s">
        <v>50</v>
      </c>
      <c r="E5" s="6"/>
      <c r="F5" s="34" t="s">
        <v>2</v>
      </c>
      <c r="G5" s="34"/>
      <c r="H5" s="5" t="s">
        <v>3</v>
      </c>
      <c r="I5" s="5" t="s">
        <v>50</v>
      </c>
    </row>
    <row r="6" spans="1:9" ht="27">
      <c r="A6" s="7" t="s">
        <v>4</v>
      </c>
      <c r="B6" s="8" t="s">
        <v>5</v>
      </c>
      <c r="C6" s="25">
        <v>107255499</v>
      </c>
      <c r="D6" s="16">
        <v>109806432</v>
      </c>
      <c r="E6" s="6"/>
      <c r="F6" s="9" t="s">
        <v>6</v>
      </c>
      <c r="G6" s="8" t="s">
        <v>7</v>
      </c>
      <c r="H6" s="17">
        <v>43519847</v>
      </c>
      <c r="I6" s="17">
        <v>48066047</v>
      </c>
    </row>
    <row r="7" spans="1:9" ht="28.5">
      <c r="A7" s="7" t="s">
        <v>29</v>
      </c>
      <c r="B7" s="22" t="s">
        <v>48</v>
      </c>
      <c r="C7" s="26">
        <v>19912744</v>
      </c>
      <c r="D7" s="23">
        <v>24412744</v>
      </c>
      <c r="E7" s="6"/>
      <c r="F7" s="9" t="s">
        <v>10</v>
      </c>
      <c r="G7" s="11" t="s">
        <v>11</v>
      </c>
      <c r="H7" s="17">
        <v>6966388</v>
      </c>
      <c r="I7" s="17">
        <v>7342388</v>
      </c>
    </row>
    <row r="8" spans="1:9" ht="14.25">
      <c r="A8" s="10" t="s">
        <v>8</v>
      </c>
      <c r="B8" s="8" t="s">
        <v>9</v>
      </c>
      <c r="C8" s="27">
        <v>8828000</v>
      </c>
      <c r="D8" s="17">
        <v>6486305</v>
      </c>
      <c r="E8" s="6"/>
      <c r="F8" s="9" t="s">
        <v>14</v>
      </c>
      <c r="G8" s="8" t="s">
        <v>15</v>
      </c>
      <c r="H8" s="17">
        <v>52081044</v>
      </c>
      <c r="I8" s="17">
        <v>88870844</v>
      </c>
    </row>
    <row r="9" spans="1:9" ht="14.25">
      <c r="A9" s="10" t="s">
        <v>12</v>
      </c>
      <c r="B9" s="8" t="s">
        <v>13</v>
      </c>
      <c r="C9" s="27">
        <v>19711961</v>
      </c>
      <c r="D9" s="17">
        <v>43290807</v>
      </c>
      <c r="E9" s="6"/>
      <c r="F9" s="9" t="s">
        <v>18</v>
      </c>
      <c r="G9" s="8" t="s">
        <v>19</v>
      </c>
      <c r="H9" s="17">
        <v>5000000</v>
      </c>
      <c r="I9" s="17">
        <v>4850000</v>
      </c>
    </row>
    <row r="10" spans="1:9" ht="14.25">
      <c r="A10" s="10" t="s">
        <v>16</v>
      </c>
      <c r="B10" s="8" t="s">
        <v>17</v>
      </c>
      <c r="C10" s="27">
        <v>0</v>
      </c>
      <c r="D10" s="17"/>
      <c r="E10" s="6"/>
      <c r="F10" s="9" t="s">
        <v>22</v>
      </c>
      <c r="G10" s="8" t="s">
        <v>23</v>
      </c>
      <c r="H10" s="21">
        <v>10346525</v>
      </c>
      <c r="I10" s="21">
        <v>12661876</v>
      </c>
    </row>
    <row r="11" spans="1:9" ht="15" customHeight="1">
      <c r="A11" s="10" t="s">
        <v>20</v>
      </c>
      <c r="B11" s="8" t="s">
        <v>21</v>
      </c>
      <c r="C11" s="27"/>
      <c r="D11" s="17">
        <v>16989267</v>
      </c>
      <c r="E11" s="6"/>
      <c r="F11" s="9" t="s">
        <v>24</v>
      </c>
      <c r="G11" s="8" t="s">
        <v>25</v>
      </c>
      <c r="H11" s="21">
        <v>37794400</v>
      </c>
      <c r="I11" s="21">
        <v>39194400</v>
      </c>
    </row>
    <row r="12" spans="1:9" ht="14.25">
      <c r="A12" s="35" t="s">
        <v>26</v>
      </c>
      <c r="B12" s="36"/>
      <c r="C12" s="28">
        <f>SUM(C6:C11)</f>
        <v>155708204</v>
      </c>
      <c r="D12" s="28">
        <f>SUM(D6:D11)</f>
        <v>200985555</v>
      </c>
      <c r="E12" s="6"/>
      <c r="F12" s="35" t="s">
        <v>27</v>
      </c>
      <c r="G12" s="36"/>
      <c r="H12" s="20">
        <f>SUM(H6:H11)</f>
        <v>155708204</v>
      </c>
      <c r="I12" s="20">
        <f>SUM(I6:I11)</f>
        <v>200985555</v>
      </c>
    </row>
    <row r="13" ht="15" thickBot="1"/>
    <row r="14" spans="1:9" ht="15" thickBot="1">
      <c r="A14" s="34" t="s">
        <v>0</v>
      </c>
      <c r="B14" s="34"/>
      <c r="C14" s="24" t="s">
        <v>1</v>
      </c>
      <c r="D14" s="5" t="s">
        <v>50</v>
      </c>
      <c r="E14" s="6"/>
      <c r="F14" s="34" t="s">
        <v>28</v>
      </c>
      <c r="G14" s="34"/>
      <c r="H14" s="5" t="s">
        <v>3</v>
      </c>
      <c r="I14" s="30" t="s">
        <v>50</v>
      </c>
    </row>
    <row r="15" spans="1:9" ht="27">
      <c r="A15" s="7" t="s">
        <v>29</v>
      </c>
      <c r="B15" s="13" t="s">
        <v>30</v>
      </c>
      <c r="C15" s="25">
        <v>189141640</v>
      </c>
      <c r="D15" s="16">
        <v>288228742</v>
      </c>
      <c r="E15" s="6"/>
      <c r="F15" s="14" t="s">
        <v>31</v>
      </c>
      <c r="G15" s="8" t="s">
        <v>32</v>
      </c>
      <c r="H15" s="17">
        <v>12047000</v>
      </c>
      <c r="I15" s="32">
        <v>113226554</v>
      </c>
    </row>
    <row r="16" spans="1:9" ht="14.25">
      <c r="A16" s="10" t="s">
        <v>33</v>
      </c>
      <c r="B16" s="8" t="s">
        <v>34</v>
      </c>
      <c r="C16" s="27">
        <v>0</v>
      </c>
      <c r="D16" s="17">
        <v>958800</v>
      </c>
      <c r="E16" s="6"/>
      <c r="F16" s="14" t="s">
        <v>35</v>
      </c>
      <c r="G16" s="8" t="s">
        <v>36</v>
      </c>
      <c r="H16" s="17">
        <v>177094640</v>
      </c>
      <c r="I16" s="32">
        <v>175960988</v>
      </c>
    </row>
    <row r="17" spans="1:9" ht="27">
      <c r="A17" s="10" t="s">
        <v>37</v>
      </c>
      <c r="B17" s="8" t="s">
        <v>38</v>
      </c>
      <c r="C17" s="27">
        <v>0</v>
      </c>
      <c r="D17" s="17"/>
      <c r="E17" s="6"/>
      <c r="F17" s="14" t="s">
        <v>39</v>
      </c>
      <c r="G17" s="8" t="s">
        <v>40</v>
      </c>
      <c r="H17" s="17">
        <v>0</v>
      </c>
      <c r="I17" s="31"/>
    </row>
    <row r="18" spans="1:9" ht="27">
      <c r="A18" s="10" t="s">
        <v>20</v>
      </c>
      <c r="B18" s="8" t="s">
        <v>41</v>
      </c>
      <c r="C18" s="27"/>
      <c r="D18" s="17"/>
      <c r="E18" s="6"/>
      <c r="F18" s="10" t="s">
        <v>24</v>
      </c>
      <c r="G18" s="8" t="s">
        <v>42</v>
      </c>
      <c r="H18" s="17">
        <v>0</v>
      </c>
      <c r="I18" s="31"/>
    </row>
    <row r="19" spans="1:9" ht="14.25">
      <c r="A19" s="35" t="s">
        <v>43</v>
      </c>
      <c r="B19" s="36"/>
      <c r="C19" s="29">
        <f>SUM(C15:C18)</f>
        <v>189141640</v>
      </c>
      <c r="D19" s="29">
        <f>SUM(D15:D18)</f>
        <v>289187542</v>
      </c>
      <c r="E19" s="6"/>
      <c r="F19" s="35" t="s">
        <v>44</v>
      </c>
      <c r="G19" s="36"/>
      <c r="H19" s="20">
        <f>SUM(H15:H18)</f>
        <v>189141640</v>
      </c>
      <c r="I19" s="20">
        <f>SUM(I15:I18)</f>
        <v>289187542</v>
      </c>
    </row>
    <row r="20" spans="3:8" ht="14.25">
      <c r="C20" s="18"/>
      <c r="D20" s="18"/>
      <c r="H20" s="18"/>
    </row>
    <row r="21" spans="1:9" ht="14.25">
      <c r="A21" s="33" t="s">
        <v>46</v>
      </c>
      <c r="B21" s="33"/>
      <c r="C21" s="19">
        <f>SUM(C19,C12)</f>
        <v>344849844</v>
      </c>
      <c r="D21" s="19">
        <f>SUM(D19,D12)</f>
        <v>490173097</v>
      </c>
      <c r="E21" s="15"/>
      <c r="F21" s="33" t="s">
        <v>45</v>
      </c>
      <c r="G21" s="33"/>
      <c r="H21" s="19">
        <f>SUM(H19,H12)</f>
        <v>344849844</v>
      </c>
      <c r="I21" s="19">
        <f>SUM(I19,I12)</f>
        <v>490173097</v>
      </c>
    </row>
  </sheetData>
  <sheetProtection/>
  <mergeCells count="13">
    <mergeCell ref="A5:B5"/>
    <mergeCell ref="A1:I1"/>
    <mergeCell ref="A2:I2"/>
    <mergeCell ref="A3:I3"/>
    <mergeCell ref="F5:G5"/>
    <mergeCell ref="A12:B12"/>
    <mergeCell ref="F12:G12"/>
    <mergeCell ref="A21:B21"/>
    <mergeCell ref="F21:G21"/>
    <mergeCell ref="A14:B14"/>
    <mergeCell ref="F14:G14"/>
    <mergeCell ref="A19:B19"/>
    <mergeCell ref="F19:G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Header>&amp;R2/2021. (II.24.) 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2020-05-29T11:34:27Z</cp:lastPrinted>
  <dcterms:created xsi:type="dcterms:W3CDTF">2014-03-03T23:54:47Z</dcterms:created>
  <dcterms:modified xsi:type="dcterms:W3CDTF">2021-03-02T08:21:37Z</dcterms:modified>
  <cp:category/>
  <cp:version/>
  <cp:contentType/>
  <cp:contentStatus/>
</cp:coreProperties>
</file>