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4_bevételek önké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[2]kd!$Q$2:$Q$3152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>#REF!</definedName>
    <definedName name="ac">[2]kd!$F$2:$F$3176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[3]körjegyzőség!$C$9:$C$28</definedName>
    <definedName name="ah" localSheetId="0">#REF!</definedName>
    <definedName name="ah">#REF!</definedName>
    <definedName name="aí">[3]Családsegítés!$C$27:$C$86</definedName>
    <definedName name="aj">[2]kd!$Q$2:$Q$3152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[2]kd!$F$2:$F$3176</definedName>
    <definedName name="aű">[2]kd!$F$2:$I$3368</definedName>
    <definedName name="aw" localSheetId="0">#REF!</definedName>
    <definedName name="aw">#REF!</definedName>
    <definedName name="ay">[2]kd!$F$2:$I$3368</definedName>
    <definedName name="BB" localSheetId="0">#REF!</definedName>
    <definedName name="BB">#REF!</definedName>
    <definedName name="bbmmmm">#REF!</definedName>
    <definedName name="cv">[3]Gyermekjóléti!$C$27:$C$86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[3]körjegyzőség!$C$9:$C$28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[2]kd!$Q$2:$Q$3152</definedName>
    <definedName name="épl" localSheetId="0">#REF!</definedName>
    <definedName name="épl">#REF!</definedName>
    <definedName name="er">[3]Családsegítés!$C$27:$C$86</definedName>
    <definedName name="es" localSheetId="0">#REF!</definedName>
    <definedName name="es">#REF!</definedName>
    <definedName name="ew">[3]Gyermekjóléti!$C$27:$C$86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[2]kd!$F$2:$I$3368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[2]kd!$Q$2:$Q$3152</definedName>
    <definedName name="kj_sz1">[5]kd!$Q$2:$Q$3152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 localSheetId="0">#REF!</definedName>
    <definedName name="KK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[3]körjegyzőség!$C$9:$C$28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 localSheetId="0">#REF!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[3]körjegyzőség!$C$9:$C$28</definedName>
    <definedName name="qd">[2]kd!$Q$2:$Q$3152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 localSheetId="0">#REF!</definedName>
    <definedName name="QL">#REF!</definedName>
    <definedName name="QM">[2]kd!$Q$2:$Q$3152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[3]körjegyzőség!$C$9:$C$28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[8]kd!$Q$2:$Q$3154</definedName>
    <definedName name="qr" localSheetId="0">#REF!</definedName>
    <definedName name="qr">#REF!</definedName>
    <definedName name="qt">[3]Családsegítés!$C$27:$C$86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[2]kd!$F$2:$I$3368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ttttttt">#REF!</definedName>
    <definedName name="tz" localSheetId="0">#REF!</definedName>
    <definedName name="tz">#REF!</definedName>
    <definedName name="úé">[2]kd!$F$2:$I$3368</definedName>
    <definedName name="úű">[2]kd!$F$2:$F$3176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[3]Gyermekjóléti!$C$27:$C$86</definedName>
    <definedName name="we">[3]körjegyzőség!$C$9:$C$28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[3]Családsegítés!$C$27:$C$86</definedName>
    <definedName name="WT" localSheetId="0">#REF!</definedName>
    <definedName name="WT">#REF!</definedName>
    <definedName name="WU">[3]Gyermekjóléti!$C$27:$C$86</definedName>
    <definedName name="ww">[2]kd!$F$2:$F$3176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[3]körjegyzőség!$C$9:$C$28</definedName>
    <definedName name="zu" localSheetId="0">#REF!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D39" i="1"/>
  <c r="D38"/>
  <c r="D37"/>
  <c r="D30"/>
  <c r="D40" s="1"/>
  <c r="D25"/>
  <c r="D24"/>
  <c r="D26" s="1"/>
  <c r="D23"/>
  <c r="D18"/>
  <c r="D17"/>
  <c r="D16"/>
  <c r="D15"/>
  <c r="D11"/>
  <c r="D10"/>
  <c r="D9" s="1"/>
  <c r="D19" s="1"/>
  <c r="D27" l="1"/>
  <c r="D41" s="1"/>
</calcChain>
</file>

<file path=xl/sharedStrings.xml><?xml version="1.0" encoding="utf-8"?>
<sst xmlns="http://schemas.openxmlformats.org/spreadsheetml/2006/main" count="41" uniqueCount="40">
  <si>
    <t>Bevételek megoszlása kötelező, önként vállalt és államháztartási bevételek bontásában (önkormányzat összevont) eFt</t>
  </si>
  <si>
    <t>adatok ezer Ft-ban</t>
  </si>
  <si>
    <t>Sor-szám</t>
  </si>
  <si>
    <t xml:space="preserve">BEVÉTELEK </t>
  </si>
  <si>
    <t>Kötelező feladatok</t>
  </si>
  <si>
    <t>Önként vállalt feladatok</t>
  </si>
  <si>
    <t>államigazgatási feladatok</t>
  </si>
  <si>
    <t>I. Működési bevételek</t>
  </si>
  <si>
    <t>1. Műk.célú támogatás ÁHT-n belülről</t>
  </si>
  <si>
    <t xml:space="preserve">  - Önkormányzat működési támogatása</t>
  </si>
  <si>
    <t xml:space="preserve">  - Elkülönített állami pénzalaptól átvett tám.</t>
  </si>
  <si>
    <t xml:space="preserve">  - Helyi önkormányzatoktól és kv-i szerveitól tám.</t>
  </si>
  <si>
    <t xml:space="preserve">  - Társulások és költségvetési szerveitől </t>
  </si>
  <si>
    <t xml:space="preserve">  - Központi költségvetési szervtől</t>
  </si>
  <si>
    <t xml:space="preserve">  - Fejezeti kezelési előirányzatoktól</t>
  </si>
  <si>
    <t>2. Közhatalmi bevételek</t>
  </si>
  <si>
    <t>3. Működési bevételek</t>
  </si>
  <si>
    <t>4. Működési célú átvett pénzeszköz</t>
  </si>
  <si>
    <t xml:space="preserve">       Működési bevétel összesen:</t>
  </si>
  <si>
    <t>Finanszírozási bevételek</t>
  </si>
  <si>
    <t>- likviditási célú hitel felvétel</t>
  </si>
  <si>
    <t>- értékpapír értékesítés bevételei</t>
  </si>
  <si>
    <t>- előző évi maradvány igénybevétele</t>
  </si>
  <si>
    <t xml:space="preserve"> ÁHT-n belüli megelőlegezések</t>
  </si>
  <si>
    <t xml:space="preserve"> -intézményfinanszírozás</t>
  </si>
  <si>
    <t xml:space="preserve">        Finanszírozási bevétel összesen:</t>
  </si>
  <si>
    <t>Működési célú bevételek összesen:</t>
  </si>
  <si>
    <t>II. Felhalmozási célú bevételek</t>
  </si>
  <si>
    <t>1. Felhalmozási célú támogatások ÁHT-n belülről</t>
  </si>
  <si>
    <t xml:space="preserve">  - Elkülönített állami pénzalaptól</t>
  </si>
  <si>
    <t xml:space="preserve">  - Helyi önkormányzatoktól és kv-i szerveitól</t>
  </si>
  <si>
    <t xml:space="preserve">  - Társulások és költségvetési szerveitől</t>
  </si>
  <si>
    <t xml:space="preserve">  - Nemzetiségi Önk.és költségvetési szerveitől</t>
  </si>
  <si>
    <t>2. Immat. javak, ingatlanok egyéb t.eszk.ért. bev.</t>
  </si>
  <si>
    <t>3. Felhalmozási célú átvett pénzeszközök</t>
  </si>
  <si>
    <t>Előző évi felhalmozási pénzmaradvány igénybevétele</t>
  </si>
  <si>
    <t>Intézményfinanszírozás fejlesztési kiadásra</t>
  </si>
  <si>
    <t>Felhalm. célú bevételek összesen:</t>
  </si>
  <si>
    <t>Bevételek mindösszesen:</t>
  </si>
  <si>
    <t>4. sz.melléklet a  2/2017. (III.07.)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</si>
</sst>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7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  <charset val="238"/>
    </font>
    <font>
      <b/>
      <sz val="12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 CE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MS Sans Serif"/>
      <charset val="238"/>
    </font>
    <font>
      <sz val="12"/>
      <name val="Times New Roman CE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1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5" fillId="3" borderId="0" applyNumberFormat="0" applyBorder="0" applyAlignment="0" applyProtection="0"/>
    <xf numFmtId="0" fontId="1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8" fillId="6" borderId="0" applyNumberFormat="0" applyBorder="0" applyAlignment="0" applyProtection="0"/>
    <xf numFmtId="0" fontId="19" fillId="26" borderId="14" applyNumberFormat="0" applyAlignment="0" applyProtection="0"/>
    <xf numFmtId="0" fontId="20" fillId="27" borderId="15" applyNumberFormat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14" applyNumberFormat="0" applyAlignment="0" applyProtection="0"/>
    <xf numFmtId="0" fontId="28" fillId="0" borderId="19" applyNumberFormat="0" applyFill="0" applyAlignment="0" applyProtection="0"/>
    <xf numFmtId="0" fontId="29" fillId="28" borderId="0" applyNumberFormat="0" applyBorder="0" applyAlignment="0" applyProtection="0"/>
    <xf numFmtId="0" fontId="30" fillId="0" borderId="0"/>
    <xf numFmtId="0" fontId="31" fillId="0" borderId="0"/>
    <xf numFmtId="0" fontId="2" fillId="0" borderId="0"/>
    <xf numFmtId="0" fontId="21" fillId="0" borderId="0"/>
    <xf numFmtId="0" fontId="16" fillId="29" borderId="20" applyNumberFormat="0" applyFont="0" applyAlignment="0" applyProtection="0"/>
    <xf numFmtId="0" fontId="33" fillId="26" borderId="21" applyNumberFormat="0" applyAlignment="0" applyProtection="0"/>
    <xf numFmtId="164" fontId="21" fillId="0" borderId="0"/>
    <xf numFmtId="164" fontId="30" fillId="0" borderId="0"/>
    <xf numFmtId="44" fontId="30" fillId="0" borderId="0" applyFont="0" applyFill="0" applyBorder="0" applyAlignment="0" applyProtection="0"/>
    <xf numFmtId="164" fontId="30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1"/>
    <xf numFmtId="0" fontId="3" fillId="0" borderId="0" xfId="0" applyFont="1" applyAlignment="1">
      <alignment horizontal="center" vertical="center" wrapText="1"/>
    </xf>
    <xf numFmtId="3" fontId="4" fillId="0" borderId="0" xfId="2" applyNumberFormat="1" applyFont="1" applyAlignment="1"/>
    <xf numFmtId="3" fontId="5" fillId="0" borderId="1" xfId="2" applyNumberFormat="1" applyFont="1" applyBorder="1" applyAlignment="1">
      <alignment horizontal="right"/>
    </xf>
    <xf numFmtId="0" fontId="6" fillId="2" borderId="2" xfId="2" applyFont="1" applyFill="1" applyBorder="1" applyAlignment="1">
      <alignment horizontal="center" vertical="center" wrapText="1"/>
    </xf>
    <xf numFmtId="3" fontId="7" fillId="2" borderId="3" xfId="2" applyNumberFormat="1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center" vertical="center" wrapText="1"/>
    </xf>
    <xf numFmtId="3" fontId="7" fillId="2" borderId="6" xfId="2" applyNumberFormat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3" fontId="7" fillId="2" borderId="10" xfId="2" applyNumberFormat="1" applyFont="1" applyFill="1" applyBorder="1" applyAlignment="1">
      <alignment horizontal="center" vertical="center" wrapText="1"/>
    </xf>
    <xf numFmtId="3" fontId="7" fillId="2" borderId="11" xfId="2" applyNumberFormat="1" applyFont="1" applyFill="1" applyBorder="1" applyAlignment="1">
      <alignment horizontal="center" vertical="center" wrapText="1"/>
    </xf>
    <xf numFmtId="3" fontId="7" fillId="2" borderId="9" xfId="2" applyNumberFormat="1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3" fontId="9" fillId="0" borderId="5" xfId="2" applyNumberFormat="1" applyFont="1" applyBorder="1" applyAlignment="1">
      <alignment vertical="center"/>
    </xf>
    <xf numFmtId="3" fontId="9" fillId="0" borderId="5" xfId="2" applyNumberFormat="1" applyFont="1" applyBorder="1" applyAlignment="1">
      <alignment vertical="center"/>
    </xf>
    <xf numFmtId="3" fontId="1" fillId="0" borderId="12" xfId="2" applyNumberFormat="1" applyFont="1" applyBorder="1" applyAlignment="1">
      <alignment vertical="center"/>
    </xf>
    <xf numFmtId="3" fontId="1" fillId="0" borderId="13" xfId="2" applyNumberFormat="1" applyFont="1" applyBorder="1" applyAlignment="1">
      <alignment vertical="center"/>
    </xf>
    <xf numFmtId="3" fontId="1" fillId="0" borderId="5" xfId="2" applyNumberFormat="1" applyFont="1" applyBorder="1" applyAlignment="1">
      <alignment vertical="center"/>
    </xf>
    <xf numFmtId="3" fontId="1" fillId="0" borderId="5" xfId="2" applyNumberFormat="1" applyFont="1" applyBorder="1" applyAlignment="1">
      <alignment vertical="center"/>
    </xf>
    <xf numFmtId="3" fontId="1" fillId="0" borderId="12" xfId="2" applyNumberFormat="1" applyFont="1" applyBorder="1" applyAlignment="1">
      <alignment horizontal="left" vertical="center"/>
    </xf>
    <xf numFmtId="3" fontId="1" fillId="0" borderId="13" xfId="2" applyNumberFormat="1" applyFont="1" applyBorder="1" applyAlignment="1">
      <alignment horizontal="left" vertical="center"/>
    </xf>
    <xf numFmtId="3" fontId="1" fillId="0" borderId="13" xfId="2" applyNumberFormat="1" applyFont="1" applyBorder="1" applyAlignment="1">
      <alignment vertical="center"/>
    </xf>
    <xf numFmtId="0" fontId="1" fillId="0" borderId="12" xfId="2" applyFont="1" applyBorder="1" applyAlignment="1">
      <alignment horizontal="left" vertical="center"/>
    </xf>
    <xf numFmtId="0" fontId="1" fillId="0" borderId="13" xfId="2" applyFont="1" applyBorder="1" applyAlignment="1">
      <alignment horizontal="left" vertical="center"/>
    </xf>
    <xf numFmtId="3" fontId="1" fillId="0" borderId="13" xfId="2" applyNumberFormat="1" applyFont="1" applyBorder="1" applyAlignment="1">
      <alignment horizontal="right" vertical="center"/>
    </xf>
    <xf numFmtId="0" fontId="10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3" fontId="9" fillId="0" borderId="13" xfId="2" applyNumberFormat="1" applyFont="1" applyBorder="1" applyAlignment="1">
      <alignment horizontal="right" vertical="center"/>
    </xf>
    <xf numFmtId="0" fontId="11" fillId="0" borderId="0" xfId="1" applyFont="1"/>
    <xf numFmtId="0" fontId="8" fillId="0" borderId="12" xfId="2" applyFont="1" applyBorder="1" applyAlignment="1">
      <alignment horizontal="center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/>
    </xf>
    <xf numFmtId="0" fontId="1" fillId="0" borderId="12" xfId="3" applyFont="1" applyFill="1" applyBorder="1" applyAlignment="1">
      <alignment horizontal="left" vertical="center"/>
    </xf>
    <xf numFmtId="0" fontId="1" fillId="0" borderId="13" xfId="3" applyFont="1" applyFill="1" applyBorder="1" applyAlignment="1">
      <alignment horizontal="left" vertical="center"/>
    </xf>
    <xf numFmtId="0" fontId="1" fillId="0" borderId="12" xfId="3" applyFont="1" applyFill="1" applyBorder="1" applyAlignment="1">
      <alignment horizontal="left" vertical="center"/>
    </xf>
    <xf numFmtId="0" fontId="1" fillId="0" borderId="13" xfId="3" applyFont="1" applyFill="1" applyBorder="1" applyAlignment="1">
      <alignment horizontal="left" vertical="center"/>
    </xf>
    <xf numFmtId="0" fontId="10" fillId="0" borderId="5" xfId="2" applyFont="1" applyBorder="1" applyAlignment="1">
      <alignment horizontal="center" vertical="center"/>
    </xf>
    <xf numFmtId="0" fontId="9" fillId="0" borderId="12" xfId="3" applyFont="1" applyFill="1" applyBorder="1" applyAlignment="1">
      <alignment horizontal="left" vertical="center"/>
    </xf>
    <xf numFmtId="0" fontId="9" fillId="0" borderId="13" xfId="3" applyFont="1" applyFill="1" applyBorder="1" applyAlignment="1">
      <alignment horizontal="left" vertical="center"/>
    </xf>
    <xf numFmtId="3" fontId="9" fillId="0" borderId="12" xfId="2" applyNumberFormat="1" applyFont="1" applyFill="1" applyBorder="1" applyAlignment="1">
      <alignment vertical="center"/>
    </xf>
    <xf numFmtId="3" fontId="9" fillId="0" borderId="13" xfId="2" applyNumberFormat="1" applyFont="1" applyFill="1" applyBorder="1" applyAlignment="1">
      <alignment vertical="center"/>
    </xf>
    <xf numFmtId="3" fontId="9" fillId="0" borderId="5" xfId="2" applyNumberFormat="1" applyFont="1" applyFill="1" applyBorder="1" applyAlignment="1">
      <alignment horizontal="right" vertical="center"/>
    </xf>
    <xf numFmtId="3" fontId="9" fillId="0" borderId="12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0" fontId="14" fillId="0" borderId="12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left" vertical="center"/>
    </xf>
    <xf numFmtId="3" fontId="9" fillId="0" borderId="13" xfId="2" applyNumberFormat="1" applyFont="1" applyFill="1" applyBorder="1" applyAlignment="1">
      <alignment horizontal="left" vertical="center"/>
    </xf>
    <xf numFmtId="3" fontId="9" fillId="0" borderId="5" xfId="2" applyNumberFormat="1" applyFont="1" applyBorder="1" applyAlignment="1">
      <alignment horizontal="right" vertical="center"/>
    </xf>
    <xf numFmtId="3" fontId="9" fillId="0" borderId="5" xfId="2" applyNumberFormat="1" applyFont="1" applyFill="1" applyBorder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  <xf numFmtId="0" fontId="1" fillId="0" borderId="0" xfId="0" applyFont="1" applyBorder="1" applyAlignment="1">
      <alignment horizontal="left"/>
    </xf>
  </cellXfs>
  <cellStyles count="62">
    <cellStyle name="1. jelölőszín" xfId="4"/>
    <cellStyle name="2. jelölőszín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3. jelölőszín" xfId="12"/>
    <cellStyle name="4. jelölőszín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5. jelölőszín" xfId="20"/>
    <cellStyle name="6. jelölőszín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Excel Built-in Normal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eutral" xfId="46"/>
    <cellStyle name="Normál" xfId="0" builtinId="0"/>
    <cellStyle name="Normál 2" xfId="47"/>
    <cellStyle name="Normál 2 2" xfId="1"/>
    <cellStyle name="Normál 2 2 2" xfId="3"/>
    <cellStyle name="Normál 2_Esztertáblák" xfId="48"/>
    <cellStyle name="Normál 3" xfId="49"/>
    <cellStyle name="Normál 4" xfId="50"/>
    <cellStyle name="Normál_Rendelet mellékletek 2008.jav." xfId="2"/>
    <cellStyle name="Note" xfId="51"/>
    <cellStyle name="Output" xfId="52"/>
    <cellStyle name="Pénznem 2" xfId="53"/>
    <cellStyle name="Pénznem 3" xfId="54"/>
    <cellStyle name="Pénznem 3 2" xfId="55"/>
    <cellStyle name="Pénznem 3_Teljesítési táblák Zirc I-III." xfId="56"/>
    <cellStyle name="Százalék 2" xfId="57"/>
    <cellStyle name="Százalék 3" xfId="58"/>
    <cellStyle name="Title" xfId="59"/>
    <cellStyle name="Total" xfId="60"/>
    <cellStyle name="Warning Text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7/03.06/6/2017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"/>
      <sheetName val="7_Önk_KV-i mérleg"/>
      <sheetName val="Munka2"/>
      <sheetName val="8_közhatalmi bev"/>
      <sheetName val="9_int. műk."/>
      <sheetName val="10_műk. kiad."/>
      <sheetName val="11_ellátott szoc.jutt"/>
      <sheetName val="12_óvoda_KV-i_Mérleg "/>
      <sheetName val="13_EU-s támog."/>
      <sheetName val="14_beruházás felújítás "/>
      <sheetName val="15_Közvetett támogatás"/>
      <sheetName val="16_többéves"/>
      <sheetName val="17_előirányzat felh. terv"/>
      <sheetName val="Stabilitás"/>
      <sheetName val="Munka1"/>
    </sheetNames>
    <sheetDataSet>
      <sheetData sheetId="0"/>
      <sheetData sheetId="1"/>
      <sheetData sheetId="2">
        <row r="10">
          <cell r="F10">
            <v>47005</v>
          </cell>
        </row>
        <row r="11">
          <cell r="F11">
            <v>2800</v>
          </cell>
        </row>
        <row r="15">
          <cell r="F15">
            <v>1000</v>
          </cell>
        </row>
        <row r="16">
          <cell r="F16">
            <v>7850</v>
          </cell>
        </row>
        <row r="17">
          <cell r="F17">
            <v>26140</v>
          </cell>
        </row>
        <row r="18">
          <cell r="D18">
            <v>0</v>
          </cell>
        </row>
        <row r="23">
          <cell r="D23">
            <v>9216</v>
          </cell>
        </row>
        <row r="25">
          <cell r="F25">
            <v>21920</v>
          </cell>
        </row>
        <row r="37">
          <cell r="D37">
            <v>500</v>
          </cell>
        </row>
        <row r="38">
          <cell r="D38">
            <v>11354</v>
          </cell>
        </row>
        <row r="39">
          <cell r="F39">
            <v>1470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J8" sqref="J8"/>
    </sheetView>
  </sheetViews>
  <sheetFormatPr defaultColWidth="9.42578125" defaultRowHeight="12.75"/>
  <cols>
    <col min="1" max="1" width="7.28515625" style="1" customWidth="1"/>
    <col min="2" max="2" width="9.140625" style="1" customWidth="1"/>
    <col min="3" max="3" width="31.85546875" style="1" customWidth="1"/>
    <col min="4" max="4" width="12.140625" style="1" customWidth="1"/>
    <col min="5" max="5" width="11.140625" style="1" customWidth="1"/>
    <col min="6" max="6" width="10" style="1" customWidth="1"/>
    <col min="7" max="240" width="9.140625" style="1" customWidth="1"/>
    <col min="241" max="241" width="5" style="1" customWidth="1"/>
    <col min="242" max="242" width="9.140625" style="1" customWidth="1"/>
    <col min="243" max="243" width="25.7109375" style="1" customWidth="1"/>
    <col min="244" max="247" width="9.140625" style="1" customWidth="1"/>
    <col min="248" max="248" width="20.85546875" style="1" customWidth="1"/>
    <col min="249" max="16384" width="9.42578125" style="1"/>
  </cols>
  <sheetData>
    <row r="1" spans="1:6">
      <c r="A1" s="59" t="s">
        <v>39</v>
      </c>
      <c r="B1" s="59"/>
      <c r="C1" s="59"/>
      <c r="D1" s="59"/>
      <c r="E1" s="59"/>
      <c r="F1" s="59"/>
    </row>
    <row r="2" spans="1:6" ht="33" customHeight="1">
      <c r="A2" s="2" t="s">
        <v>0</v>
      </c>
      <c r="B2" s="2"/>
      <c r="C2" s="2"/>
      <c r="D2" s="2"/>
      <c r="E2" s="2"/>
      <c r="F2" s="2"/>
    </row>
    <row r="3" spans="1:6" ht="15.75">
      <c r="A3" s="3"/>
      <c r="B3" s="3"/>
      <c r="C3" s="3"/>
      <c r="D3" s="3"/>
      <c r="E3" s="3"/>
      <c r="F3" s="3"/>
    </row>
    <row r="4" spans="1:6" ht="9.75" customHeight="1">
      <c r="A4" s="4" t="s">
        <v>1</v>
      </c>
      <c r="B4" s="4"/>
      <c r="C4" s="4"/>
      <c r="D4" s="4"/>
      <c r="E4" s="4"/>
      <c r="F4" s="4"/>
    </row>
    <row r="5" spans="1:6" ht="12.75" customHeight="1">
      <c r="A5" s="5" t="s">
        <v>2</v>
      </c>
      <c r="B5" s="6" t="s">
        <v>3</v>
      </c>
      <c r="C5" s="7"/>
      <c r="D5" s="8" t="s">
        <v>4</v>
      </c>
      <c r="E5" s="9" t="s">
        <v>5</v>
      </c>
      <c r="F5" s="9" t="s">
        <v>6</v>
      </c>
    </row>
    <row r="6" spans="1:6" ht="12.75" customHeight="1">
      <c r="A6" s="10"/>
      <c r="B6" s="11"/>
      <c r="C6" s="12"/>
      <c r="D6" s="13"/>
      <c r="E6" s="9"/>
      <c r="F6" s="9"/>
    </row>
    <row r="7" spans="1:6" ht="7.5" customHeight="1">
      <c r="A7" s="14"/>
      <c r="B7" s="15"/>
      <c r="C7" s="16"/>
      <c r="D7" s="17"/>
      <c r="E7" s="9"/>
      <c r="F7" s="9"/>
    </row>
    <row r="8" spans="1:6" ht="13.5" customHeight="1">
      <c r="A8" s="18">
        <v>1</v>
      </c>
      <c r="B8" s="19" t="s">
        <v>7</v>
      </c>
      <c r="C8" s="19"/>
      <c r="D8" s="20"/>
      <c r="E8" s="20"/>
      <c r="F8" s="20"/>
    </row>
    <row r="9" spans="1:6" ht="13.5" customHeight="1">
      <c r="A9" s="18">
        <v>2</v>
      </c>
      <c r="B9" s="21" t="s">
        <v>8</v>
      </c>
      <c r="C9" s="22"/>
      <c r="D9" s="23">
        <f>SUM(D10:D15)</f>
        <v>50805</v>
      </c>
      <c r="E9" s="23"/>
      <c r="F9" s="23"/>
    </row>
    <row r="10" spans="1:6" ht="13.5" customHeight="1">
      <c r="A10" s="18">
        <v>3</v>
      </c>
      <c r="B10" s="24" t="s">
        <v>9</v>
      </c>
      <c r="C10" s="24"/>
      <c r="D10" s="23">
        <f>'[1]3_összevont_KV-i Mérleg'!F10</f>
        <v>47005</v>
      </c>
      <c r="E10" s="23"/>
      <c r="F10" s="23"/>
    </row>
    <row r="11" spans="1:6">
      <c r="A11" s="18">
        <v>4</v>
      </c>
      <c r="B11" s="25" t="s">
        <v>10</v>
      </c>
      <c r="C11" s="26"/>
      <c r="D11" s="23">
        <f>'[1]3_összevont_KV-i Mérleg'!F11</f>
        <v>2800</v>
      </c>
      <c r="E11" s="23"/>
      <c r="F11" s="23"/>
    </row>
    <row r="12" spans="1:6">
      <c r="A12" s="18">
        <v>5</v>
      </c>
      <c r="B12" s="25" t="s">
        <v>11</v>
      </c>
      <c r="C12" s="26"/>
      <c r="D12" s="23"/>
      <c r="E12" s="23"/>
      <c r="F12" s="23"/>
    </row>
    <row r="13" spans="1:6">
      <c r="A13" s="18">
        <v>6</v>
      </c>
      <c r="B13" s="25" t="s">
        <v>12</v>
      </c>
      <c r="C13" s="26"/>
      <c r="D13" s="23"/>
      <c r="E13" s="23"/>
      <c r="F13" s="23"/>
    </row>
    <row r="14" spans="1:6">
      <c r="A14" s="18">
        <v>7</v>
      </c>
      <c r="B14" s="25" t="s">
        <v>13</v>
      </c>
      <c r="C14" s="26"/>
      <c r="D14" s="23"/>
      <c r="E14" s="23"/>
      <c r="F14" s="23"/>
    </row>
    <row r="15" spans="1:6">
      <c r="A15" s="18">
        <v>8</v>
      </c>
      <c r="B15" s="25" t="s">
        <v>14</v>
      </c>
      <c r="C15" s="26"/>
      <c r="D15" s="23">
        <f>'[1]3_összevont_KV-i Mérleg'!F15</f>
        <v>1000</v>
      </c>
      <c r="E15" s="23"/>
      <c r="F15" s="27"/>
    </row>
    <row r="16" spans="1:6">
      <c r="A16" s="18">
        <v>9</v>
      </c>
      <c r="B16" s="28" t="s">
        <v>15</v>
      </c>
      <c r="C16" s="29"/>
      <c r="D16" s="30">
        <f>'[1]3_összevont_KV-i Mérleg'!F16</f>
        <v>7850</v>
      </c>
      <c r="E16" s="23"/>
      <c r="F16" s="27"/>
    </row>
    <row r="17" spans="1:6">
      <c r="A17" s="18">
        <v>10</v>
      </c>
      <c r="B17" s="28" t="s">
        <v>16</v>
      </c>
      <c r="C17" s="29"/>
      <c r="D17" s="30">
        <f>'[1]3_összevont_KV-i Mérleg'!F17</f>
        <v>26140</v>
      </c>
      <c r="E17" s="23"/>
      <c r="F17" s="27"/>
    </row>
    <row r="18" spans="1:6">
      <c r="A18" s="18">
        <v>11</v>
      </c>
      <c r="B18" s="28" t="s">
        <v>17</v>
      </c>
      <c r="C18" s="29"/>
      <c r="D18" s="30">
        <f>'[1]3_összevont_KV-i Mérleg'!D18</f>
        <v>0</v>
      </c>
      <c r="E18" s="23"/>
      <c r="F18" s="27"/>
    </row>
    <row r="19" spans="1:6" s="35" customFormat="1">
      <c r="A19" s="31">
        <v>12</v>
      </c>
      <c r="B19" s="32" t="s">
        <v>18</v>
      </c>
      <c r="C19" s="33"/>
      <c r="D19" s="34">
        <f>D9+D16+D17+D18</f>
        <v>84795</v>
      </c>
      <c r="E19" s="20"/>
      <c r="F19" s="34"/>
    </row>
    <row r="20" spans="1:6">
      <c r="A20" s="36">
        <v>13</v>
      </c>
      <c r="B20" s="37" t="s">
        <v>19</v>
      </c>
      <c r="C20" s="38"/>
      <c r="D20" s="30"/>
      <c r="E20" s="23"/>
      <c r="F20" s="30"/>
    </row>
    <row r="21" spans="1:6">
      <c r="A21" s="36">
        <v>14</v>
      </c>
      <c r="B21" s="39" t="s">
        <v>20</v>
      </c>
      <c r="C21" s="40"/>
      <c r="D21" s="30"/>
      <c r="E21" s="23"/>
      <c r="F21" s="30"/>
    </row>
    <row r="22" spans="1:6">
      <c r="A22" s="36">
        <v>15</v>
      </c>
      <c r="B22" s="39" t="s">
        <v>21</v>
      </c>
      <c r="C22" s="40"/>
      <c r="D22" s="30"/>
      <c r="E22" s="23"/>
      <c r="F22" s="30"/>
    </row>
    <row r="23" spans="1:6">
      <c r="A23" s="36">
        <v>16</v>
      </c>
      <c r="B23" s="39" t="s">
        <v>22</v>
      </c>
      <c r="C23" s="40"/>
      <c r="D23" s="30">
        <f>'[1]3_összevont_KV-i Mérleg'!D23</f>
        <v>9216</v>
      </c>
      <c r="E23" s="23"/>
      <c r="F23" s="30"/>
    </row>
    <row r="24" spans="1:6">
      <c r="A24" s="18">
        <v>17</v>
      </c>
      <c r="B24" s="39" t="s">
        <v>23</v>
      </c>
      <c r="C24" s="40"/>
      <c r="D24" s="23">
        <f>'[1]3_összevont_KV-i Mérleg'!D24</f>
        <v>0</v>
      </c>
      <c r="E24" s="23"/>
      <c r="F24" s="30"/>
    </row>
    <row r="25" spans="1:6">
      <c r="A25" s="18">
        <v>18</v>
      </c>
      <c r="B25" s="41" t="s">
        <v>24</v>
      </c>
      <c r="C25" s="42"/>
      <c r="D25" s="27">
        <f>'[1]3_összevont_KV-i Mérleg'!F25</f>
        <v>21920</v>
      </c>
      <c r="E25" s="23"/>
      <c r="F25" s="30"/>
    </row>
    <row r="26" spans="1:6" s="35" customFormat="1">
      <c r="A26" s="43">
        <v>19</v>
      </c>
      <c r="B26" s="44" t="s">
        <v>25</v>
      </c>
      <c r="C26" s="45"/>
      <c r="D26" s="34">
        <f>SUM(D21:D25)</f>
        <v>31136</v>
      </c>
      <c r="E26" s="34"/>
      <c r="F26" s="34"/>
    </row>
    <row r="27" spans="1:6" s="35" customFormat="1">
      <c r="A27" s="43">
        <v>20</v>
      </c>
      <c r="B27" s="46" t="s">
        <v>26</v>
      </c>
      <c r="C27" s="47"/>
      <c r="D27" s="34">
        <f>D26+D19</f>
        <v>115931</v>
      </c>
      <c r="E27" s="20"/>
      <c r="F27" s="34"/>
    </row>
    <row r="28" spans="1:6" ht="9" customHeight="1">
      <c r="A28" s="18">
        <v>21</v>
      </c>
      <c r="B28" s="46"/>
      <c r="C28" s="47"/>
      <c r="D28" s="48"/>
      <c r="E28" s="23"/>
      <c r="F28" s="48"/>
    </row>
    <row r="29" spans="1:6">
      <c r="A29" s="18">
        <v>22</v>
      </c>
      <c r="B29" s="49" t="s">
        <v>27</v>
      </c>
      <c r="C29" s="50"/>
      <c r="D29" s="20"/>
      <c r="E29" s="23"/>
      <c r="F29" s="20"/>
    </row>
    <row r="30" spans="1:6">
      <c r="A30" s="18">
        <v>23</v>
      </c>
      <c r="B30" s="25" t="s">
        <v>28</v>
      </c>
      <c r="C30" s="26"/>
      <c r="D30" s="23">
        <f>'[1]3_összevont_KV-i Mérleg'!D30</f>
        <v>0</v>
      </c>
      <c r="E30" s="23"/>
      <c r="F30" s="23"/>
    </row>
    <row r="31" spans="1:6">
      <c r="A31" s="18">
        <v>24</v>
      </c>
      <c r="B31" s="21" t="s">
        <v>29</v>
      </c>
      <c r="C31" s="22"/>
      <c r="D31" s="23"/>
      <c r="E31" s="23"/>
      <c r="F31" s="23"/>
    </row>
    <row r="32" spans="1:6">
      <c r="A32" s="18">
        <v>25</v>
      </c>
      <c r="B32" s="21" t="s">
        <v>30</v>
      </c>
      <c r="C32" s="22"/>
      <c r="D32" s="23"/>
      <c r="E32" s="23"/>
      <c r="F32" s="23"/>
    </row>
    <row r="33" spans="1:6">
      <c r="A33" s="18">
        <v>26</v>
      </c>
      <c r="B33" s="21" t="s">
        <v>31</v>
      </c>
      <c r="C33" s="22"/>
      <c r="D33" s="23"/>
      <c r="E33" s="23"/>
      <c r="F33" s="23"/>
    </row>
    <row r="34" spans="1:6" ht="9" customHeight="1">
      <c r="A34" s="36">
        <v>27</v>
      </c>
      <c r="B34" s="25" t="s">
        <v>32</v>
      </c>
      <c r="C34" s="26"/>
      <c r="D34" s="23"/>
      <c r="E34" s="23"/>
      <c r="F34" s="23"/>
    </row>
    <row r="35" spans="1:6">
      <c r="A35" s="36">
        <v>28</v>
      </c>
      <c r="B35" s="25" t="s">
        <v>14</v>
      </c>
      <c r="C35" s="26"/>
      <c r="D35" s="23"/>
      <c r="E35" s="23"/>
      <c r="F35" s="23"/>
    </row>
    <row r="36" spans="1:6">
      <c r="A36" s="18">
        <v>29</v>
      </c>
      <c r="B36" s="51" t="s">
        <v>33</v>
      </c>
      <c r="C36" s="52"/>
      <c r="D36" s="23"/>
      <c r="E36" s="23"/>
      <c r="F36" s="23"/>
    </row>
    <row r="37" spans="1:6">
      <c r="A37" s="18">
        <v>30</v>
      </c>
      <c r="B37" s="51" t="s">
        <v>34</v>
      </c>
      <c r="C37" s="52"/>
      <c r="D37" s="23">
        <f>'[1]3_összevont_KV-i Mérleg'!D37</f>
        <v>500</v>
      </c>
      <c r="E37" s="23"/>
      <c r="F37" s="23"/>
    </row>
    <row r="38" spans="1:6">
      <c r="A38" s="18">
        <v>31</v>
      </c>
      <c r="B38" s="21" t="s">
        <v>35</v>
      </c>
      <c r="C38" s="22"/>
      <c r="D38" s="23">
        <f>'[1]3_összevont_KV-i Mérleg'!D38</f>
        <v>11354</v>
      </c>
      <c r="E38" s="23"/>
      <c r="F38" s="23"/>
    </row>
    <row r="39" spans="1:6">
      <c r="A39" s="18">
        <v>32</v>
      </c>
      <c r="B39" s="39" t="s">
        <v>36</v>
      </c>
      <c r="C39" s="40"/>
      <c r="D39" s="23">
        <f>'[1]3_összevont_KV-i Mérleg'!F39</f>
        <v>1470</v>
      </c>
      <c r="E39" s="23"/>
      <c r="F39" s="23"/>
    </row>
    <row r="40" spans="1:6" s="35" customFormat="1">
      <c r="A40" s="43">
        <v>33</v>
      </c>
      <c r="B40" s="53" t="s">
        <v>37</v>
      </c>
      <c r="C40" s="54"/>
      <c r="D40" s="55">
        <f>SUM(D30:D39)</f>
        <v>13324</v>
      </c>
      <c r="E40" s="20"/>
      <c r="F40" s="55"/>
    </row>
    <row r="41" spans="1:6" s="35" customFormat="1">
      <c r="A41" s="43">
        <v>34</v>
      </c>
      <c r="B41" s="46" t="s">
        <v>38</v>
      </c>
      <c r="C41" s="47"/>
      <c r="D41" s="56">
        <f>D27+D40</f>
        <v>129255</v>
      </c>
      <c r="E41" s="20"/>
      <c r="F41" s="56"/>
    </row>
    <row r="42" spans="1:6">
      <c r="A42" s="57"/>
      <c r="B42" s="57"/>
      <c r="C42" s="57"/>
      <c r="D42" s="58"/>
      <c r="E42" s="58"/>
      <c r="F42" s="58"/>
    </row>
    <row r="43" spans="1:6">
      <c r="A43" s="57"/>
      <c r="B43" s="57"/>
      <c r="C43" s="57"/>
      <c r="D43" s="57"/>
      <c r="E43" s="57"/>
      <c r="F43" s="57"/>
    </row>
    <row r="44" spans="1:6">
      <c r="A44" s="57"/>
      <c r="B44" s="57"/>
      <c r="C44" s="57"/>
      <c r="D44" s="57"/>
      <c r="E44" s="58"/>
      <c r="F44" s="58"/>
    </row>
    <row r="45" spans="1:6">
      <c r="A45" s="57"/>
      <c r="B45" s="57"/>
      <c r="C45" s="57"/>
      <c r="D45" s="57"/>
      <c r="E45" s="57"/>
      <c r="F45" s="57"/>
    </row>
    <row r="46" spans="1:6">
      <c r="A46" s="57"/>
      <c r="B46" s="57"/>
      <c r="C46" s="57"/>
      <c r="D46" s="57"/>
      <c r="E46" s="57"/>
      <c r="F46" s="57"/>
    </row>
    <row r="47" spans="1:6">
      <c r="A47" s="57"/>
      <c r="B47" s="57"/>
      <c r="C47" s="57"/>
      <c r="D47" s="57"/>
      <c r="E47" s="57"/>
      <c r="F47" s="57"/>
    </row>
    <row r="48" spans="1:6">
      <c r="A48" s="57"/>
      <c r="B48" s="57"/>
      <c r="C48" s="57"/>
      <c r="D48" s="57"/>
      <c r="E48" s="57"/>
      <c r="F48" s="57"/>
    </row>
    <row r="49" spans="1:6">
      <c r="A49" s="57"/>
      <c r="B49" s="57"/>
      <c r="C49" s="57"/>
      <c r="D49" s="57"/>
      <c r="E49" s="57"/>
      <c r="F49" s="57"/>
    </row>
    <row r="50" spans="1:6">
      <c r="A50" s="57"/>
      <c r="B50" s="57"/>
      <c r="C50" s="57"/>
      <c r="D50" s="57"/>
      <c r="E50" s="57"/>
      <c r="F50" s="57"/>
    </row>
    <row r="51" spans="1:6">
      <c r="A51" s="57"/>
      <c r="B51" s="57"/>
      <c r="C51" s="57"/>
      <c r="D51" s="57"/>
      <c r="E51" s="57"/>
      <c r="F51" s="57"/>
    </row>
    <row r="52" spans="1:6">
      <c r="A52" s="57"/>
      <c r="B52" s="57"/>
      <c r="C52" s="57"/>
      <c r="D52" s="57"/>
      <c r="E52" s="57"/>
      <c r="F52" s="57"/>
    </row>
    <row r="53" spans="1:6">
      <c r="A53" s="57"/>
      <c r="B53" s="57"/>
      <c r="C53" s="57"/>
      <c r="D53" s="57"/>
      <c r="E53" s="57"/>
      <c r="F53" s="57"/>
    </row>
    <row r="54" spans="1:6">
      <c r="A54" s="57"/>
      <c r="B54" s="57"/>
      <c r="C54" s="57"/>
      <c r="D54" s="57"/>
      <c r="E54" s="57"/>
      <c r="F54" s="57"/>
    </row>
  </sheetData>
  <mergeCells count="41">
    <mergeCell ref="B39:C39"/>
    <mergeCell ref="B40:C40"/>
    <mergeCell ref="B41:C41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0:C20"/>
    <mergeCell ref="B21:C21"/>
    <mergeCell ref="B22:C22"/>
    <mergeCell ref="B23:C23"/>
    <mergeCell ref="B24:C24"/>
    <mergeCell ref="B26:C2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F1"/>
    <mergeCell ref="A2:F2"/>
    <mergeCell ref="A4:F4"/>
    <mergeCell ref="A5:A7"/>
    <mergeCell ref="B5:C7"/>
    <mergeCell ref="D5:D7"/>
    <mergeCell ref="E5:E7"/>
    <mergeCell ref="F5:F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4_bevételek önként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2017-03-07T11:55:49Z</dcterms:created>
  <dcterms:modified xsi:type="dcterms:W3CDTF">2017-03-07T11:56:06Z</dcterms:modified>
</cp:coreProperties>
</file>