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20.02.24\"/>
    </mc:Choice>
  </mc:AlternateContent>
  <xr:revisionPtr revIDLastSave="0" documentId="8_{7FD841D3-758D-4002-8B15-23B9D1527E1C}" xr6:coauthVersionLast="45" xr6:coauthVersionMax="45" xr10:uidLastSave="{00000000-0000-0000-0000-000000000000}"/>
  <bookViews>
    <workbookView xWindow="-120" yWindow="-120" windowWidth="20730" windowHeight="11160" xr2:uid="{E4542EE5-B346-4A4E-B5AA-129C17BF6BF5}"/>
  </bookViews>
  <sheets>
    <sheet name="4.sz tájékoztató t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fgl1">[5]flag_1!#REF!</definedName>
    <definedName name="_KSZ1">[5]flag_1!#REF!</definedName>
    <definedName name="_ksz11">[5]flag_1!#REF!</definedName>
    <definedName name="adat">#REF!</definedName>
    <definedName name="_xlnm.Database">#REF!</definedName>
    <definedName name="css">#REF!</definedName>
    <definedName name="css_k">[4]Családsegítés!$C$27:$C$86</definedName>
    <definedName name="css_k_">#REF!</definedName>
    <definedName name="FEJ">#REF!</definedName>
    <definedName name="FGL">[5]flag_1!#REF!</definedName>
    <definedName name="FLAG">[5]flag_1!#REF!</definedName>
    <definedName name="flag1">[5]flag_1!#REF!</definedName>
    <definedName name="gyj">#REF!</definedName>
    <definedName name="gyj_k">[4]Gyermekjóléti!$C$27:$C$86</definedName>
    <definedName name="gyj_k_">#REF!</definedName>
    <definedName name="K_LSZA_BECS_1">#REF!</definedName>
    <definedName name="kjz">#REF!</definedName>
    <definedName name="kjz_k">[4]körjegyzőség!$C$9:$C$28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'4.sz tájékoztató t.'!$A$1:$F$35</definedName>
    <definedName name="PUK">#REF!</definedName>
    <definedName name="TAM_jogc_feldkod">[6]NATUR_select!$C$16:$D$287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  <c r="D35" i="1"/>
  <c r="E35" i="1"/>
  <c r="F35" i="1"/>
</calcChain>
</file>

<file path=xl/sharedStrings.xml><?xml version="1.0" encoding="utf-8"?>
<sst xmlns="http://schemas.openxmlformats.org/spreadsheetml/2006/main" count="94" uniqueCount="68">
  <si>
    <t>Összesen:</t>
  </si>
  <si>
    <t>felhalmozási támogatás</t>
  </si>
  <si>
    <t>Kézilabda Club Fertőszentmiklós eszközbeszerzési pályázathoz önrész</t>
  </si>
  <si>
    <t>28.</t>
  </si>
  <si>
    <t xml:space="preserve"> működési támogatás</t>
  </si>
  <si>
    <t>Római Katolikus Egyházközség támogatása</t>
  </si>
  <si>
    <t>27.</t>
  </si>
  <si>
    <t>Eseti támogatások</t>
  </si>
  <si>
    <t>26.</t>
  </si>
  <si>
    <t>ebből: Községvédő és Szépítő Egyesület</t>
  </si>
  <si>
    <t>25.</t>
  </si>
  <si>
    <t>ebből:Citerazenekar</t>
  </si>
  <si>
    <t>24.</t>
  </si>
  <si>
    <t>ebből: Aktív Idősek</t>
  </si>
  <si>
    <t>23.</t>
  </si>
  <si>
    <t>ebből: Dalárda</t>
  </si>
  <si>
    <t>22.</t>
  </si>
  <si>
    <t>ebből: Makett szakkör</t>
  </si>
  <si>
    <t>21.</t>
  </si>
  <si>
    <t>Fertőszentmiklósért Egyesület</t>
  </si>
  <si>
    <t>20.</t>
  </si>
  <si>
    <t>Ikva Néptánc Egyesület és Baráti Kör</t>
  </si>
  <si>
    <t>19.</t>
  </si>
  <si>
    <t xml:space="preserve">Önkéntes Tűzoltó Egyesület </t>
  </si>
  <si>
    <t>18.</t>
  </si>
  <si>
    <t>Magyar Máltai Szeretetszolgálat</t>
  </si>
  <si>
    <t>17.</t>
  </si>
  <si>
    <t>Iparosok és Vállalkozók Fertőszentmiklósi Ipartestülete</t>
  </si>
  <si>
    <t>16.</t>
  </si>
  <si>
    <t>Fsztm-i Polgárőr Egyesület</t>
  </si>
  <si>
    <t>15.</t>
  </si>
  <si>
    <t>Fsztm-i Pedagógus Nőikar Egyesület</t>
  </si>
  <si>
    <t>14.</t>
  </si>
  <si>
    <t>Fsztm-i Népfőiskolai Egyesület Foltvarrók</t>
  </si>
  <si>
    <t>13.</t>
  </si>
  <si>
    <t>Fertőszentmiklósi Népfőiskolai Egyesület</t>
  </si>
  <si>
    <t>12.</t>
  </si>
  <si>
    <t>Fertőszentmiklósi Horgász Egyesület</t>
  </si>
  <si>
    <t>11.</t>
  </si>
  <si>
    <t>Fsztm-i Általános Iskola Tehetséges Tanulóit Segítő Közalapitvány</t>
  </si>
  <si>
    <t>10.</t>
  </si>
  <si>
    <t>Fsztm-i "Rozmaring" Hagyományőrző Nyugdíjas Egyesület</t>
  </si>
  <si>
    <t>9.</t>
  </si>
  <si>
    <t>Fertőszentmiklós Város Vöröskereszt Szervezete</t>
  </si>
  <si>
    <t>8.</t>
  </si>
  <si>
    <t>Fénysugár Alapítvány a Halmozottan Sérültekért</t>
  </si>
  <si>
    <t>7.</t>
  </si>
  <si>
    <t>Fegyveres Erők Nyugdíjas Klubja</t>
  </si>
  <si>
    <t>6.</t>
  </si>
  <si>
    <t>Acélkerék Motoros Baráti Kör</t>
  </si>
  <si>
    <t>5.</t>
  </si>
  <si>
    <t>Kézilabda Club Fertőszentmiklós</t>
  </si>
  <si>
    <t>4.</t>
  </si>
  <si>
    <t>Simon Gym Fertőszentmiklós Sport Egyesület Kik-Boksz</t>
  </si>
  <si>
    <t>3.</t>
  </si>
  <si>
    <t>Sakk szakosztály</t>
  </si>
  <si>
    <t>2.</t>
  </si>
  <si>
    <t>Fertőszentmiklósi Sport Egyesület</t>
  </si>
  <si>
    <t>1.</t>
  </si>
  <si>
    <t>Támogatás összege
módosított előirányzat 11.25.</t>
  </si>
  <si>
    <t>Támogatás összege
módosított előirányzat 08.26.</t>
  </si>
  <si>
    <t>Támogatás összege
eredeti előirányzat</t>
  </si>
  <si>
    <t>Támogatás célja</t>
  </si>
  <si>
    <t>Támogatott szervezet neve</t>
  </si>
  <si>
    <t>Sor-
szám</t>
  </si>
  <si>
    <t>Forintban</t>
  </si>
  <si>
    <t>Kimutatás 2019. évben céljelleggel juttatott támogatásokról</t>
  </si>
  <si>
    <t>4.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</si>
</sst>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i/>
      <sz val="10"/>
      <name val="Times New Roman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3" fontId="1" fillId="2" borderId="1" xfId="0" applyNumberFormat="1" applyFont="1" applyFill="1" applyBorder="1" applyAlignment="1">
      <alignment horizontal="right" vertical="center" indent="1"/>
    </xf>
    <xf numFmtId="3" fontId="1" fillId="2" borderId="2" xfId="0" applyNumberFormat="1" applyFont="1" applyFill="1" applyBorder="1" applyAlignment="1">
      <alignment horizontal="right" vertical="center" indent="1"/>
    </xf>
    <xf numFmtId="3" fontId="1" fillId="2" borderId="3" xfId="0" applyNumberFormat="1" applyFont="1" applyFill="1" applyBorder="1" applyAlignment="1">
      <alignment horizontal="right" vertical="center" indent="1"/>
    </xf>
    <xf numFmtId="164" fontId="2" fillId="3" borderId="4" xfId="0" applyNumberFormat="1" applyFont="1" applyFill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indent="2"/>
    </xf>
    <xf numFmtId="0" fontId="3" fillId="2" borderId="5" xfId="0" applyFont="1" applyFill="1" applyBorder="1" applyAlignment="1">
      <alignment horizontal="left" vertical="center" indent="2"/>
    </xf>
    <xf numFmtId="3" fontId="4" fillId="4" borderId="6" xfId="0" applyNumberFormat="1" applyFont="1" applyFill="1" applyBorder="1" applyAlignment="1">
      <alignment horizontal="right" vertical="center"/>
    </xf>
    <xf numFmtId="3" fontId="4" fillId="4" borderId="7" xfId="0" applyNumberFormat="1" applyFont="1" applyFill="1" applyBorder="1" applyAlignment="1">
      <alignment horizontal="right" vertical="center"/>
    </xf>
    <xf numFmtId="3" fontId="4" fillId="4" borderId="8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 applyProtection="1">
      <alignment horizontal="left" vertical="center" indent="1"/>
      <protection locked="0"/>
    </xf>
    <xf numFmtId="0" fontId="4" fillId="4" borderId="7" xfId="0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right" vertical="center" indent="1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3" fontId="4" fillId="4" borderId="10" xfId="0" applyNumberFormat="1" applyFont="1" applyFill="1" applyBorder="1" applyAlignment="1">
      <alignment horizontal="right" vertical="center"/>
    </xf>
    <xf numFmtId="3" fontId="4" fillId="4" borderId="11" xfId="0" applyNumberFormat="1" applyFont="1" applyFill="1" applyBorder="1" applyAlignment="1">
      <alignment horizontal="right" vertical="center"/>
    </xf>
    <xf numFmtId="3" fontId="4" fillId="4" borderId="12" xfId="0" applyNumberFormat="1" applyFont="1" applyFill="1" applyBorder="1" applyAlignment="1">
      <alignment horizontal="right" vertical="center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horizontal="right" vertical="center" indent="1"/>
    </xf>
    <xf numFmtId="3" fontId="0" fillId="0" borderId="0" xfId="0" applyNumberFormat="1"/>
    <xf numFmtId="3" fontId="6" fillId="4" borderId="10" xfId="0" applyNumberFormat="1" applyFont="1" applyFill="1" applyBorder="1" applyAlignment="1">
      <alignment horizontal="left" vertical="center"/>
    </xf>
    <xf numFmtId="3" fontId="6" fillId="4" borderId="11" xfId="0" applyNumberFormat="1" applyFont="1" applyFill="1" applyBorder="1" applyAlignment="1">
      <alignment horizontal="left" vertical="center"/>
    </xf>
    <xf numFmtId="3" fontId="6" fillId="4" borderId="12" xfId="0" applyNumberFormat="1" applyFont="1" applyFill="1" applyBorder="1" applyAlignment="1">
      <alignment horizontal="left" vertical="center"/>
    </xf>
    <xf numFmtId="0" fontId="6" fillId="0" borderId="11" xfId="0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wrapText="1" indent="3"/>
      <protection locked="0"/>
    </xf>
    <xf numFmtId="0" fontId="4" fillId="4" borderId="11" xfId="0" applyFont="1" applyFill="1" applyBorder="1" applyAlignment="1" applyProtection="1">
      <alignment horizontal="left" vertical="center" indent="1"/>
      <protection locked="0"/>
    </xf>
    <xf numFmtId="0" fontId="4" fillId="4" borderId="11" xfId="0" applyFont="1" applyFill="1" applyBorder="1" applyAlignment="1" applyProtection="1">
      <alignment vertical="center" wrapText="1"/>
      <protection locked="0"/>
    </xf>
    <xf numFmtId="0" fontId="0" fillId="4" borderId="0" xfId="0" applyFill="1"/>
    <xf numFmtId="3" fontId="4" fillId="4" borderId="10" xfId="0" applyNumberFormat="1" applyFont="1" applyFill="1" applyBorder="1" applyProtection="1">
      <protection locked="0"/>
    </xf>
    <xf numFmtId="3" fontId="4" fillId="4" borderId="11" xfId="0" applyNumberFormat="1" applyFont="1" applyFill="1" applyBorder="1" applyProtection="1">
      <protection locked="0"/>
    </xf>
    <xf numFmtId="3" fontId="4" fillId="4" borderId="12" xfId="0" applyNumberFormat="1" applyFont="1" applyFill="1" applyBorder="1" applyProtection="1">
      <protection locked="0"/>
    </xf>
    <xf numFmtId="3" fontId="4" fillId="4" borderId="10" xfId="0" applyNumberFormat="1" applyFont="1" applyFill="1" applyBorder="1" applyAlignment="1" applyProtection="1">
      <alignment horizontal="right" vertical="center"/>
      <protection locked="0"/>
    </xf>
    <xf numFmtId="3" fontId="4" fillId="4" borderId="11" xfId="0" applyNumberFormat="1" applyFont="1" applyFill="1" applyBorder="1" applyAlignment="1" applyProtection="1">
      <alignment horizontal="right" vertical="center"/>
      <protection locked="0"/>
    </xf>
    <xf numFmtId="3" fontId="4" fillId="4" borderId="12" xfId="0" applyNumberFormat="1" applyFont="1" applyFill="1" applyBorder="1" applyAlignment="1" applyProtection="1">
      <alignment horizontal="right" vertical="center"/>
      <protection locked="0"/>
    </xf>
    <xf numFmtId="3" fontId="4" fillId="4" borderId="14" xfId="0" applyNumberFormat="1" applyFont="1" applyFill="1" applyBorder="1" applyAlignment="1" applyProtection="1">
      <alignment horizontal="right" vertical="center"/>
      <protection locked="0"/>
    </xf>
    <xf numFmtId="3" fontId="4" fillId="4" borderId="15" xfId="0" applyNumberFormat="1" applyFont="1" applyFill="1" applyBorder="1" applyAlignment="1" applyProtection="1">
      <alignment horizontal="right" vertical="center"/>
      <protection locked="0"/>
    </xf>
    <xf numFmtId="3" fontId="4" fillId="4" borderId="16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>
      <alignment horizontal="right" vertical="center" inden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1" applyFont="1" applyAlignment="1">
      <alignment horizontal="right"/>
    </xf>
  </cellXfs>
  <cellStyles count="2">
    <cellStyle name="Normál" xfId="0" builtinId="0"/>
    <cellStyle name="Normál_KVRENMUNKA" xfId="1" xr:uid="{4E698936-C189-4894-ABC0-2569F3F4CB21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ZTM/Documents/K&#233;pvisel&#337;%20Test&#252;let/Test&#252;leti%20Anyag%20felterjeszt&#233;s/2019.11.25/11.KVIREND%20t&#225;bl&#225;zatai_2019.november_egys&#233;g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mell."/>
      <sheetName val="5.sz.mell."/>
      <sheetName val="6.sz.mell."/>
      <sheetName val="8.sz.mell."/>
      <sheetName val="5.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0741-5490-468B-8F0E-390BDB0CABB4}">
  <sheetPr>
    <tabColor rgb="FF92D050"/>
    <pageSetUpPr fitToPage="1"/>
  </sheetPr>
  <dimension ref="A1:P35"/>
  <sheetViews>
    <sheetView tabSelected="1" zoomScale="110" zoomScaleNormal="110" workbookViewId="0">
      <selection activeCell="L13" sqref="L13"/>
    </sheetView>
  </sheetViews>
  <sheetFormatPr defaultRowHeight="12.75" x14ac:dyDescent="0.2"/>
  <cols>
    <col min="1" max="1" width="6.6640625" customWidth="1"/>
    <col min="2" max="2" width="61.83203125" customWidth="1"/>
    <col min="3" max="3" width="23.6640625" bestFit="1" customWidth="1"/>
    <col min="4" max="4" width="21.83203125" customWidth="1"/>
    <col min="5" max="5" width="21.5" customWidth="1"/>
    <col min="6" max="6" width="20.5" customWidth="1"/>
    <col min="9" max="9" width="49.83203125" bestFit="1" customWidth="1"/>
  </cols>
  <sheetData>
    <row r="1" spans="1:16" x14ac:dyDescent="0.2">
      <c r="F1" s="50" t="s">
        <v>67</v>
      </c>
    </row>
    <row r="3" spans="1:16" ht="45" customHeight="1" x14ac:dyDescent="0.2">
      <c r="A3" s="49" t="s">
        <v>66</v>
      </c>
      <c r="B3" s="49"/>
      <c r="C3" s="49"/>
      <c r="D3" s="49"/>
      <c r="E3" s="49"/>
      <c r="F3" s="49"/>
    </row>
    <row r="4" spans="1:16" ht="17.25" customHeight="1" x14ac:dyDescent="0.25">
      <c r="A4" s="48"/>
      <c r="B4" s="48"/>
      <c r="C4" s="48"/>
      <c r="D4" s="48"/>
      <c r="E4" s="48"/>
      <c r="F4" s="48"/>
    </row>
    <row r="5" spans="1:16" ht="13.5" thickBot="1" x14ac:dyDescent="0.25">
      <c r="C5" s="47" t="s">
        <v>65</v>
      </c>
      <c r="D5" s="47"/>
      <c r="E5" s="47"/>
      <c r="F5" s="47"/>
    </row>
    <row r="6" spans="1:16" ht="42.75" customHeight="1" thickBot="1" x14ac:dyDescent="0.25">
      <c r="A6" s="46" t="s">
        <v>64</v>
      </c>
      <c r="B6" s="45" t="s">
        <v>63</v>
      </c>
      <c r="C6" s="45" t="s">
        <v>62</v>
      </c>
      <c r="D6" s="44" t="s">
        <v>61</v>
      </c>
      <c r="E6" s="43" t="s">
        <v>60</v>
      </c>
      <c r="F6" s="42" t="s">
        <v>59</v>
      </c>
      <c r="P6" s="29"/>
    </row>
    <row r="7" spans="1:16" ht="16.149999999999999" customHeight="1" x14ac:dyDescent="0.2">
      <c r="A7" s="41" t="s">
        <v>58</v>
      </c>
      <c r="B7" s="40" t="s">
        <v>57</v>
      </c>
      <c r="C7" s="39" t="s">
        <v>4</v>
      </c>
      <c r="D7" s="38">
        <v>7500000</v>
      </c>
      <c r="E7" s="37">
        <v>10400000</v>
      </c>
      <c r="F7" s="36">
        <v>10400000</v>
      </c>
    </row>
    <row r="8" spans="1:16" ht="16.149999999999999" customHeight="1" x14ac:dyDescent="0.2">
      <c r="A8" s="20" t="s">
        <v>56</v>
      </c>
      <c r="B8" s="19" t="s">
        <v>55</v>
      </c>
      <c r="C8" s="18" t="s">
        <v>4</v>
      </c>
      <c r="D8" s="35">
        <v>100000</v>
      </c>
      <c r="E8" s="34">
        <v>100000</v>
      </c>
      <c r="F8" s="33">
        <v>100000</v>
      </c>
    </row>
    <row r="9" spans="1:16" ht="16.149999999999999" customHeight="1" x14ac:dyDescent="0.2">
      <c r="A9" s="20" t="s">
        <v>54</v>
      </c>
      <c r="B9" s="28" t="s">
        <v>53</v>
      </c>
      <c r="C9" s="18" t="s">
        <v>4</v>
      </c>
      <c r="D9" s="35">
        <v>250000</v>
      </c>
      <c r="E9" s="34">
        <v>250000</v>
      </c>
      <c r="F9" s="33">
        <v>250000</v>
      </c>
    </row>
    <row r="10" spans="1:16" ht="16.149999999999999" customHeight="1" x14ac:dyDescent="0.2">
      <c r="A10" s="20" t="s">
        <v>52</v>
      </c>
      <c r="B10" s="19" t="s">
        <v>51</v>
      </c>
      <c r="C10" s="18" t="s">
        <v>4</v>
      </c>
      <c r="D10" s="35">
        <v>1700000</v>
      </c>
      <c r="E10" s="34">
        <v>1700000</v>
      </c>
      <c r="F10" s="33">
        <v>1700000</v>
      </c>
    </row>
    <row r="11" spans="1:16" ht="16.149999999999999" customHeight="1" x14ac:dyDescent="0.2">
      <c r="A11" s="20" t="s">
        <v>50</v>
      </c>
      <c r="B11" s="19" t="s">
        <v>49</v>
      </c>
      <c r="C11" s="18" t="s">
        <v>4</v>
      </c>
      <c r="D11" s="32">
        <v>120000</v>
      </c>
      <c r="E11" s="31">
        <v>120000</v>
      </c>
      <c r="F11" s="30">
        <v>120000</v>
      </c>
    </row>
    <row r="12" spans="1:16" ht="16.149999999999999" customHeight="1" x14ac:dyDescent="0.2">
      <c r="A12" s="20" t="s">
        <v>48</v>
      </c>
      <c r="B12" s="28" t="s">
        <v>47</v>
      </c>
      <c r="C12" s="18" t="s">
        <v>4</v>
      </c>
      <c r="D12" s="17">
        <v>70000</v>
      </c>
      <c r="E12" s="16">
        <v>70000</v>
      </c>
      <c r="F12" s="15">
        <v>70000</v>
      </c>
    </row>
    <row r="13" spans="1:16" ht="16.149999999999999" customHeight="1" x14ac:dyDescent="0.2">
      <c r="A13" s="20" t="s">
        <v>46</v>
      </c>
      <c r="B13" s="19" t="s">
        <v>45</v>
      </c>
      <c r="C13" s="18" t="s">
        <v>4</v>
      </c>
      <c r="D13" s="17">
        <v>30000</v>
      </c>
      <c r="E13" s="16">
        <v>30000</v>
      </c>
      <c r="F13" s="15">
        <v>30000</v>
      </c>
    </row>
    <row r="14" spans="1:16" ht="16.149999999999999" customHeight="1" x14ac:dyDescent="0.2">
      <c r="A14" s="20" t="s">
        <v>44</v>
      </c>
      <c r="B14" s="19" t="s">
        <v>43</v>
      </c>
      <c r="C14" s="18" t="s">
        <v>4</v>
      </c>
      <c r="D14" s="17">
        <v>50000</v>
      </c>
      <c r="E14" s="16">
        <v>50000</v>
      </c>
      <c r="F14" s="15">
        <v>50000</v>
      </c>
    </row>
    <row r="15" spans="1:16" ht="16.149999999999999" customHeight="1" x14ac:dyDescent="0.2">
      <c r="A15" s="20" t="s">
        <v>42</v>
      </c>
      <c r="B15" s="19" t="s">
        <v>41</v>
      </c>
      <c r="C15" s="18" t="s">
        <v>4</v>
      </c>
      <c r="D15" s="17">
        <v>200000</v>
      </c>
      <c r="E15" s="16">
        <v>200000</v>
      </c>
      <c r="F15" s="15">
        <v>200000</v>
      </c>
    </row>
    <row r="16" spans="1:16" ht="16.149999999999999" customHeight="1" x14ac:dyDescent="0.2">
      <c r="A16" s="20" t="s">
        <v>40</v>
      </c>
      <c r="B16" s="19" t="s">
        <v>39</v>
      </c>
      <c r="C16" s="18" t="s">
        <v>4</v>
      </c>
      <c r="D16" s="17">
        <v>50000</v>
      </c>
      <c r="E16" s="16">
        <v>50000</v>
      </c>
      <c r="F16" s="15">
        <v>50000</v>
      </c>
    </row>
    <row r="17" spans="1:14" ht="16.149999999999999" customHeight="1" x14ac:dyDescent="0.2">
      <c r="A17" s="20" t="s">
        <v>38</v>
      </c>
      <c r="B17" s="28" t="s">
        <v>37</v>
      </c>
      <c r="C17" s="27" t="s">
        <v>4</v>
      </c>
      <c r="D17" s="17">
        <v>100000</v>
      </c>
      <c r="E17" s="16">
        <v>100000</v>
      </c>
      <c r="F17" s="15">
        <v>2100000</v>
      </c>
    </row>
    <row r="18" spans="1:14" ht="16.149999999999999" customHeight="1" x14ac:dyDescent="0.2">
      <c r="A18" s="20" t="s">
        <v>36</v>
      </c>
      <c r="B18" s="19" t="s">
        <v>35</v>
      </c>
      <c r="C18" s="18" t="s">
        <v>4</v>
      </c>
      <c r="D18" s="17">
        <v>150000</v>
      </c>
      <c r="E18" s="16">
        <v>150000</v>
      </c>
      <c r="F18" s="15">
        <v>150000</v>
      </c>
    </row>
    <row r="19" spans="1:14" ht="16.149999999999999" customHeight="1" x14ac:dyDescent="0.2">
      <c r="A19" s="20" t="s">
        <v>34</v>
      </c>
      <c r="B19" s="19" t="s">
        <v>33</v>
      </c>
      <c r="C19" s="18" t="s">
        <v>4</v>
      </c>
      <c r="D19" s="17">
        <v>30000</v>
      </c>
      <c r="E19" s="16">
        <v>30000</v>
      </c>
      <c r="F19" s="15">
        <v>30000</v>
      </c>
    </row>
    <row r="20" spans="1:14" ht="16.149999999999999" customHeight="1" x14ac:dyDescent="0.2">
      <c r="A20" s="20" t="s">
        <v>32</v>
      </c>
      <c r="B20" s="19" t="s">
        <v>31</v>
      </c>
      <c r="C20" s="18" t="s">
        <v>4</v>
      </c>
      <c r="D20" s="17">
        <v>500000</v>
      </c>
      <c r="E20" s="16">
        <v>500000</v>
      </c>
      <c r="F20" s="15">
        <v>500000</v>
      </c>
    </row>
    <row r="21" spans="1:14" ht="16.149999999999999" customHeight="1" x14ac:dyDescent="0.2">
      <c r="A21" s="20" t="s">
        <v>30</v>
      </c>
      <c r="B21" s="19" t="s">
        <v>29</v>
      </c>
      <c r="C21" s="18" t="s">
        <v>4</v>
      </c>
      <c r="D21" s="17">
        <v>300000</v>
      </c>
      <c r="E21" s="16">
        <v>300000</v>
      </c>
      <c r="F21" s="15">
        <v>300000</v>
      </c>
      <c r="N21" s="29"/>
    </row>
    <row r="22" spans="1:14" ht="16.149999999999999" customHeight="1" x14ac:dyDescent="0.2">
      <c r="A22" s="20" t="s">
        <v>28</v>
      </c>
      <c r="B22" s="19" t="s">
        <v>27</v>
      </c>
      <c r="C22" s="18" t="s">
        <v>4</v>
      </c>
      <c r="D22" s="17">
        <v>100000</v>
      </c>
      <c r="E22" s="16">
        <v>100000</v>
      </c>
      <c r="F22" s="15">
        <v>100000</v>
      </c>
    </row>
    <row r="23" spans="1:14" ht="16.149999999999999" customHeight="1" x14ac:dyDescent="0.2">
      <c r="A23" s="20" t="s">
        <v>26</v>
      </c>
      <c r="B23" s="19" t="s">
        <v>25</v>
      </c>
      <c r="C23" s="18" t="s">
        <v>4</v>
      </c>
      <c r="D23" s="17">
        <v>120000</v>
      </c>
      <c r="E23" s="16">
        <v>120000</v>
      </c>
      <c r="F23" s="15">
        <v>120000</v>
      </c>
    </row>
    <row r="24" spans="1:14" ht="16.149999999999999" customHeight="1" x14ac:dyDescent="0.2">
      <c r="A24" s="20" t="s">
        <v>24</v>
      </c>
      <c r="B24" s="19" t="s">
        <v>23</v>
      </c>
      <c r="C24" s="18" t="s">
        <v>4</v>
      </c>
      <c r="D24" s="17">
        <v>2500000</v>
      </c>
      <c r="E24" s="16">
        <v>2500000</v>
      </c>
      <c r="F24" s="15">
        <v>2500000</v>
      </c>
    </row>
    <row r="25" spans="1:14" ht="16.149999999999999" customHeight="1" x14ac:dyDescent="0.2">
      <c r="A25" s="20" t="s">
        <v>22</v>
      </c>
      <c r="B25" s="19" t="s">
        <v>21</v>
      </c>
      <c r="C25" s="18" t="s">
        <v>4</v>
      </c>
      <c r="D25" s="17">
        <v>150000</v>
      </c>
      <c r="E25" s="16">
        <v>150000</v>
      </c>
      <c r="F25" s="15">
        <v>150000</v>
      </c>
    </row>
    <row r="26" spans="1:14" ht="16.149999999999999" customHeight="1" x14ac:dyDescent="0.2">
      <c r="A26" s="20" t="s">
        <v>20</v>
      </c>
      <c r="B26" s="28" t="s">
        <v>19</v>
      </c>
      <c r="C26" s="27" t="s">
        <v>4</v>
      </c>
      <c r="D26" s="17">
        <f>SUM(D27:D31)</f>
        <v>700000</v>
      </c>
      <c r="E26" s="16">
        <f>SUM(E27:E31)</f>
        <v>700000</v>
      </c>
      <c r="F26" s="15">
        <f>SUM(F27:F31)</f>
        <v>700000</v>
      </c>
    </row>
    <row r="27" spans="1:14" ht="16.149999999999999" customHeight="1" x14ac:dyDescent="0.2">
      <c r="A27" s="20" t="s">
        <v>18</v>
      </c>
      <c r="B27" s="26" t="s">
        <v>17</v>
      </c>
      <c r="C27" s="25" t="s">
        <v>4</v>
      </c>
      <c r="D27" s="24">
        <v>100000</v>
      </c>
      <c r="E27" s="23">
        <v>100000</v>
      </c>
      <c r="F27" s="22">
        <v>100000</v>
      </c>
    </row>
    <row r="28" spans="1:14" ht="16.149999999999999" customHeight="1" x14ac:dyDescent="0.2">
      <c r="A28" s="20" t="s">
        <v>16</v>
      </c>
      <c r="B28" s="26" t="s">
        <v>15</v>
      </c>
      <c r="C28" s="25" t="s">
        <v>4</v>
      </c>
      <c r="D28" s="24">
        <v>120000</v>
      </c>
      <c r="E28" s="23">
        <v>120000</v>
      </c>
      <c r="F28" s="22">
        <v>120000</v>
      </c>
    </row>
    <row r="29" spans="1:14" ht="16.149999999999999" customHeight="1" x14ac:dyDescent="0.2">
      <c r="A29" s="20" t="s">
        <v>14</v>
      </c>
      <c r="B29" s="26" t="s">
        <v>13</v>
      </c>
      <c r="C29" s="25" t="s">
        <v>4</v>
      </c>
      <c r="D29" s="24">
        <v>120000</v>
      </c>
      <c r="E29" s="23">
        <v>120000</v>
      </c>
      <c r="F29" s="22">
        <v>120000</v>
      </c>
    </row>
    <row r="30" spans="1:14" ht="16.149999999999999" customHeight="1" x14ac:dyDescent="0.2">
      <c r="A30" s="20" t="s">
        <v>12</v>
      </c>
      <c r="B30" s="26" t="s">
        <v>11</v>
      </c>
      <c r="C30" s="25" t="s">
        <v>4</v>
      </c>
      <c r="D30" s="24">
        <v>180000</v>
      </c>
      <c r="E30" s="23">
        <v>180000</v>
      </c>
      <c r="F30" s="22">
        <v>180000</v>
      </c>
    </row>
    <row r="31" spans="1:14" ht="16.149999999999999" customHeight="1" x14ac:dyDescent="0.2">
      <c r="A31" s="20" t="s">
        <v>10</v>
      </c>
      <c r="B31" s="26" t="s">
        <v>9</v>
      </c>
      <c r="C31" s="25" t="s">
        <v>4</v>
      </c>
      <c r="D31" s="24">
        <v>180000</v>
      </c>
      <c r="E31" s="23">
        <v>180000</v>
      </c>
      <c r="F31" s="22">
        <v>180000</v>
      </c>
      <c r="K31" s="21"/>
    </row>
    <row r="32" spans="1:14" ht="16.149999999999999" customHeight="1" x14ac:dyDescent="0.2">
      <c r="A32" s="20" t="s">
        <v>8</v>
      </c>
      <c r="B32" s="19" t="s">
        <v>7</v>
      </c>
      <c r="C32" s="18" t="s">
        <v>4</v>
      </c>
      <c r="D32" s="17">
        <v>400000</v>
      </c>
      <c r="E32" s="16">
        <v>400000</v>
      </c>
      <c r="F32" s="15">
        <v>400000</v>
      </c>
    </row>
    <row r="33" spans="1:6" ht="16.149999999999999" customHeight="1" x14ac:dyDescent="0.2">
      <c r="A33" s="12" t="s">
        <v>6</v>
      </c>
      <c r="B33" s="14" t="s">
        <v>5</v>
      </c>
      <c r="C33" s="13" t="s">
        <v>4</v>
      </c>
      <c r="D33" s="9">
        <v>400000</v>
      </c>
      <c r="E33" s="8">
        <v>400000</v>
      </c>
      <c r="F33" s="7">
        <v>400000</v>
      </c>
    </row>
    <row r="34" spans="1:6" ht="16.149999999999999" customHeight="1" thickBot="1" x14ac:dyDescent="0.25">
      <c r="A34" s="12" t="s">
        <v>3</v>
      </c>
      <c r="B34" s="11" t="s">
        <v>2</v>
      </c>
      <c r="C34" s="10" t="s">
        <v>1</v>
      </c>
      <c r="D34" s="9">
        <v>0</v>
      </c>
      <c r="E34" s="8">
        <v>0</v>
      </c>
      <c r="F34" s="7">
        <v>903215</v>
      </c>
    </row>
    <row r="35" spans="1:6" ht="15.95" customHeight="1" thickBot="1" x14ac:dyDescent="0.25">
      <c r="A35" s="6" t="s">
        <v>0</v>
      </c>
      <c r="B35" s="5"/>
      <c r="C35" s="4"/>
      <c r="D35" s="3">
        <f>SUM(D7:D25)+D26+SUM(D32:D34)</f>
        <v>15520000</v>
      </c>
      <c r="E35" s="2">
        <f>SUM(E7:E25)+E26+SUM(E32:E34)</f>
        <v>18420000</v>
      </c>
      <c r="F35" s="1">
        <f>SUM(F7:F25)+F26+SUM(F32:F34)</f>
        <v>21323215</v>
      </c>
    </row>
  </sheetData>
  <mergeCells count="3">
    <mergeCell ref="A3:F3"/>
    <mergeCell ref="C5:F5"/>
    <mergeCell ref="A35:B35"/>
  </mergeCells>
  <conditionalFormatting sqref="F35">
    <cfRule type="cellIs" dxfId="2" priority="3" stopIfTrue="1" operator="equal">
      <formula>0</formula>
    </cfRule>
  </conditionalFormatting>
  <conditionalFormatting sqref="D35">
    <cfRule type="cellIs" dxfId="1" priority="2" stopIfTrue="1" operator="equal">
      <formula>0</formula>
    </cfRule>
  </conditionalFormatting>
  <conditionalFormatting sqref="E3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 tájékoztató t.</vt:lpstr>
      <vt:lpstr>'4.sz tájékoztató 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2020-02-17T12:21:56Z</dcterms:created>
  <dcterms:modified xsi:type="dcterms:W3CDTF">2020-02-17T12:22:27Z</dcterms:modified>
</cp:coreProperties>
</file>