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SZTM\Documents\Képviselő Testület\Testületi Anyag felterjesztés\2019.05.27\"/>
    </mc:Choice>
  </mc:AlternateContent>
  <xr:revisionPtr revIDLastSave="0" documentId="8_{0869AFA3-2F74-4953-BEA4-8074C31FE3F3}" xr6:coauthVersionLast="43" xr6:coauthVersionMax="43" xr10:uidLastSave="{00000000-0000-0000-0000-000000000000}"/>
  <bookViews>
    <workbookView xWindow="-120" yWindow="-120" windowWidth="20730" windowHeight="11160" xr2:uid="{AF323079-59F7-46A6-AA5A-029E49558E03}"/>
  </bookViews>
  <sheets>
    <sheet name="7.sz.mell.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fgl1">[4]flag_1!#REF!</definedName>
    <definedName name="_KSZ1">[4]flag_1!#REF!</definedName>
    <definedName name="_ksz11">[4]flag_1!#REF!</definedName>
    <definedName name="_xlnm.Database">#REF!</definedName>
    <definedName name="css">#REF!</definedName>
    <definedName name="css_k">[3]Családsegítés!$C$27:$C$86</definedName>
    <definedName name="css_k_">#REF!</definedName>
    <definedName name="FEJ">#REF!</definedName>
    <definedName name="FGL">[4]flag_1!#REF!</definedName>
    <definedName name="FLAG">[4]flag_1!#REF!</definedName>
    <definedName name="flag1">[4]flag_1!#REF!</definedName>
    <definedName name="gyj">#REF!</definedName>
    <definedName name="gyj_k">[3]Gyermekjóléti!$C$27:$C$86</definedName>
    <definedName name="gyj_k_">#REF!</definedName>
    <definedName name="K_LSZA_BECS_1">#REF!</definedName>
    <definedName name="kjz">#REF!</definedName>
    <definedName name="kjz_k">[3]körjegyzőség!$C$9:$C$28</definedName>
    <definedName name="kjz_k_">#REF!</definedName>
    <definedName name="KSH_R">#REF!</definedName>
    <definedName name="nev_c">#REF!</definedName>
    <definedName name="nev_g">#REF!</definedName>
    <definedName name="nev_k">#REF!</definedName>
    <definedName name="_xlnm.Print_Area" localSheetId="0">'7.sz.mell.'!$A$1:$I$45</definedName>
    <definedName name="PUK">#REF!</definedName>
    <definedName name="TAM_jogc_feldkod">[5]NATUR_select!$C$16:$D$287</definedName>
    <definedName name="URSZ">#REF!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10" i="1" l="1"/>
  <c r="D12" i="1"/>
  <c r="E12" i="1"/>
  <c r="F12" i="1"/>
  <c r="G12" i="1"/>
  <c r="I12" i="1"/>
  <c r="I13" i="1"/>
  <c r="D20" i="1"/>
  <c r="E20" i="1"/>
  <c r="F20" i="1"/>
  <c r="G20" i="1"/>
  <c r="I20" i="1"/>
  <c r="I21" i="1"/>
  <c r="I23" i="1"/>
  <c r="I26" i="1"/>
  <c r="D30" i="1"/>
  <c r="E30" i="1"/>
  <c r="F30" i="1"/>
  <c r="G30" i="1"/>
  <c r="I30" i="1"/>
  <c r="I32" i="1"/>
  <c r="D36" i="1"/>
  <c r="E36" i="1"/>
  <c r="F36" i="1"/>
  <c r="G36" i="1"/>
  <c r="I36" i="1"/>
  <c r="I39" i="1"/>
  <c r="D42" i="1"/>
  <c r="E42" i="1"/>
  <c r="F42" i="1"/>
  <c r="G42" i="1"/>
  <c r="I42" i="1"/>
  <c r="I44" i="1"/>
  <c r="I45" i="1" s="1"/>
</calcChain>
</file>

<file path=xl/sharedStrings.xml><?xml version="1.0" encoding="utf-8"?>
<sst xmlns="http://schemas.openxmlformats.org/spreadsheetml/2006/main" count="46" uniqueCount="38">
  <si>
    <t>Önkormányzat összesen</t>
  </si>
  <si>
    <t>Mindösszesen</t>
  </si>
  <si>
    <t>Közfoglalkoztatás</t>
  </si>
  <si>
    <t>Összesen</t>
  </si>
  <si>
    <t>Család és Gyermekjóléti Szolgálat</t>
  </si>
  <si>
    <t>Védőnői ellátás technikai</t>
  </si>
  <si>
    <t>Védőnői ellátás szakmai</t>
  </si>
  <si>
    <t>Város, községgazdálkodás</t>
  </si>
  <si>
    <t>Polgármester</t>
  </si>
  <si>
    <t>Önkormányzat</t>
  </si>
  <si>
    <t>Technikai</t>
  </si>
  <si>
    <t>Adó</t>
  </si>
  <si>
    <t>Pénzügy</t>
  </si>
  <si>
    <t>Igazgatás</t>
  </si>
  <si>
    <t>Polgármesteri Hivatal</t>
  </si>
  <si>
    <t>Bölcsőde dajka</t>
  </si>
  <si>
    <t>Bölcsőde szakmai</t>
  </si>
  <si>
    <t>Óvodai munkát segítő</t>
  </si>
  <si>
    <t>Óvoda szakmai, óvónő</t>
  </si>
  <si>
    <t>Bezerédj Amália Óvoda és Bölcsőde</t>
  </si>
  <si>
    <t>Szociális étkeztetés</t>
  </si>
  <si>
    <t>Házi segítségnyújtás</t>
  </si>
  <si>
    <t>Nappali szakmai</t>
  </si>
  <si>
    <t>Bentlakásos technikai</t>
  </si>
  <si>
    <t>Bentlakásos szakmai</t>
  </si>
  <si>
    <t>Gondozási
Központ</t>
  </si>
  <si>
    <t>Könyvtár</t>
  </si>
  <si>
    <t>Művelődési ház szakmai</t>
  </si>
  <si>
    <t>Szabadidőközpont
és Könyvtár</t>
  </si>
  <si>
    <t>fő</t>
  </si>
  <si>
    <t>átszámítva 8 órásra,
éves szintre (fő)</t>
  </si>
  <si>
    <t>2 órás</t>
  </si>
  <si>
    <t>4 órás</t>
  </si>
  <si>
    <t>6 órás</t>
  </si>
  <si>
    <t>8 órás</t>
  </si>
  <si>
    <t>hónapok
száma</t>
  </si>
  <si>
    <r>
      <rPr>
        <sz val="12"/>
        <rFont val="Times New Roman CE"/>
        <charset val="238"/>
      </rPr>
      <t>Fertőszentmiklós Város Önkormányzata, Polgármesteri Hivatala és intézményei</t>
    </r>
    <r>
      <rPr>
        <b/>
        <sz val="12"/>
        <rFont val="Times New Roman CE"/>
        <charset val="238"/>
      </rPr>
      <t xml:space="preserve">
ENGEDÉLYEZETT LÉTSZÁMOK 2019. évben</t>
    </r>
  </si>
  <si>
    <t>7. melléklet a  2/2019. (II.26.)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</si>
</sst>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Times New Roman CE"/>
      <charset val="238"/>
    </font>
    <font>
      <sz val="1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i/>
      <sz val="10"/>
      <name val="Times New Roman CE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vertical="center"/>
    </xf>
    <xf numFmtId="0" fontId="2" fillId="3" borderId="10" xfId="0" applyFont="1" applyFill="1" applyBorder="1" applyAlignment="1">
      <alignment vertical="center"/>
    </xf>
    <xf numFmtId="0" fontId="2" fillId="3" borderId="11" xfId="0" applyFont="1" applyFill="1" applyBorder="1" applyAlignment="1">
      <alignment vertical="center" wrapText="1"/>
    </xf>
    <xf numFmtId="0" fontId="1" fillId="4" borderId="12" xfId="0" applyFont="1" applyFill="1" applyBorder="1" applyAlignment="1">
      <alignment horizontal="center" vertical="center"/>
    </xf>
    <xf numFmtId="0" fontId="1" fillId="4" borderId="13" xfId="0" applyFont="1" applyFill="1" applyBorder="1" applyAlignment="1">
      <alignment vertical="center"/>
    </xf>
    <xf numFmtId="0" fontId="1" fillId="4" borderId="14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vertical="center" wrapText="1"/>
    </xf>
    <xf numFmtId="0" fontId="1" fillId="3" borderId="16" xfId="0" applyFont="1" applyFill="1" applyBorder="1" applyAlignment="1">
      <alignment horizontal="center" vertical="center"/>
    </xf>
    <xf numFmtId="0" fontId="1" fillId="3" borderId="17" xfId="0" applyFont="1" applyFill="1" applyBorder="1" applyAlignment="1">
      <alignment vertical="center"/>
    </xf>
    <xf numFmtId="0" fontId="1" fillId="3" borderId="12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1" fillId="3" borderId="18" xfId="0" applyFont="1" applyFill="1" applyBorder="1" applyAlignment="1">
      <alignment vertical="center"/>
    </xf>
    <xf numFmtId="0" fontId="1" fillId="0" borderId="19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3" xfId="0" applyFont="1" applyBorder="1" applyAlignment="1">
      <alignment vertical="center"/>
    </xf>
    <xf numFmtId="0" fontId="1" fillId="0" borderId="20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2" xfId="0" applyFont="1" applyBorder="1" applyAlignment="1">
      <alignment vertical="center"/>
    </xf>
    <xf numFmtId="0" fontId="2" fillId="3" borderId="24" xfId="0" applyFont="1" applyFill="1" applyBorder="1" applyAlignment="1">
      <alignment vertical="center" wrapText="1"/>
    </xf>
    <xf numFmtId="0" fontId="1" fillId="0" borderId="25" xfId="0" applyFont="1" applyBorder="1" applyAlignment="1">
      <alignment vertical="center"/>
    </xf>
    <xf numFmtId="0" fontId="1" fillId="0" borderId="26" xfId="0" applyFont="1" applyBorder="1" applyAlignment="1">
      <alignment vertical="center"/>
    </xf>
    <xf numFmtId="0" fontId="1" fillId="4" borderId="13" xfId="0" applyFont="1" applyFill="1" applyBorder="1" applyAlignment="1">
      <alignment horizontal="center" vertical="center"/>
    </xf>
    <xf numFmtId="0" fontId="1" fillId="4" borderId="19" xfId="0" applyFont="1" applyFill="1" applyBorder="1" applyAlignment="1">
      <alignment horizontal="center" vertical="center"/>
    </xf>
    <xf numFmtId="0" fontId="1" fillId="4" borderId="27" xfId="0" applyFont="1" applyFill="1" applyBorder="1" applyAlignment="1">
      <alignment horizontal="center" vertical="center"/>
    </xf>
    <xf numFmtId="0" fontId="1" fillId="0" borderId="28" xfId="0" applyFont="1" applyBorder="1" applyAlignment="1">
      <alignment vertical="center"/>
    </xf>
    <xf numFmtId="0" fontId="1" fillId="4" borderId="20" xfId="0" applyFont="1" applyFill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2" fillId="3" borderId="30" xfId="0" applyFont="1" applyFill="1" applyBorder="1" applyAlignment="1">
      <alignment vertical="center" wrapText="1"/>
    </xf>
    <xf numFmtId="0" fontId="1" fillId="0" borderId="31" xfId="0" applyFont="1" applyBorder="1" applyAlignment="1">
      <alignment horizontal="center" vertical="center"/>
    </xf>
    <xf numFmtId="0" fontId="1" fillId="0" borderId="32" xfId="0" applyFont="1" applyBorder="1" applyAlignment="1">
      <alignment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vertical="center"/>
    </xf>
    <xf numFmtId="0" fontId="1" fillId="3" borderId="20" xfId="0" applyFont="1" applyFill="1" applyBorder="1" applyAlignment="1">
      <alignment horizontal="center" vertical="center" wrapText="1"/>
    </xf>
    <xf numFmtId="0" fontId="1" fillId="3" borderId="26" xfId="0" applyFont="1" applyFill="1" applyBorder="1" applyAlignment="1">
      <alignment horizontal="center" vertical="center" wrapText="1"/>
    </xf>
    <xf numFmtId="0" fontId="1" fillId="3" borderId="20" xfId="0" applyFont="1" applyFill="1" applyBorder="1" applyAlignment="1">
      <alignment horizontal="center" vertical="center"/>
    </xf>
    <xf numFmtId="0" fontId="1" fillId="3" borderId="33" xfId="0" applyFont="1" applyFill="1" applyBorder="1" applyAlignment="1">
      <alignment horizontal="center" vertical="center"/>
    </xf>
    <xf numFmtId="0" fontId="1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/>
    </xf>
    <xf numFmtId="0" fontId="1" fillId="3" borderId="23" xfId="0" applyFont="1" applyFill="1" applyBorder="1" applyAlignment="1">
      <alignment horizontal="center" vertical="center"/>
    </xf>
    <xf numFmtId="0" fontId="1" fillId="0" borderId="0" xfId="0" applyFont="1"/>
    <xf numFmtId="0" fontId="4" fillId="0" borderId="0" xfId="0" applyFont="1" applyAlignment="1">
      <alignment horizontal="center" wrapText="1"/>
    </xf>
    <xf numFmtId="0" fontId="6" fillId="0" borderId="0" xfId="0" applyFont="1" applyAlignment="1">
      <alignment horizontal="right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&#233;nz&#252;gyvezet&#337;/AppData/Local/Microsoft/Windows/Temporary%20Internet%20Files/Content.IE5/TXNTTS5X/adat0_2013_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MPEROR\RedirectedFolders\Ktgv.%20rendelet%20KT%20&#252;l&#233;sre\3.Ktv.rend.,indokl&#225;s%20t&#225;bl&#225;zatai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ERESZ~1/AppData/Local/Temp/DOCUME~1/MOLNAR~1.ZSU/LOCALS~1/Temp/norma_2008/0_eredeti/igeny_kieg_tablak/5_Kieg%20t&#225;bla%20k&#246;zs&#233;geknek%20a%203.%20sz&#225;m&#250;%20mell&#233;klethez_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pedagogus/kat_99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norma_2008/Oracle_ba/adat_2008_vesz2fe_u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tions"/>
      <sheetName val="meder"/>
      <sheetName val="norma"/>
      <sheetName val="lendvai"/>
      <sheetName val="NATUR_ksh"/>
      <sheetName val="NATUR_select"/>
      <sheetName val="orabol"/>
      <sheetName val="vezer"/>
      <sheetName val="KSH"/>
      <sheetName val="seged"/>
      <sheetName val="s_2"/>
      <sheetName val="g_a_1"/>
      <sheetName val="g_a_2"/>
      <sheetName val="mutato_g"/>
      <sheetName val="Ft_g"/>
      <sheetName val="s_a_1"/>
      <sheetName val="s_a_2"/>
      <sheetName val="s_a_3"/>
      <sheetName val="mutato_s"/>
      <sheetName val="Ft_s"/>
      <sheetName val="k_a_1"/>
      <sheetName val="k_a_2"/>
      <sheetName val="k_a_3"/>
      <sheetName val="mutato_k"/>
      <sheetName val="FT_k"/>
      <sheetName val="k2_a_1"/>
      <sheetName val="k2_a_2"/>
      <sheetName val="k2_a_3"/>
      <sheetName val="mutato2_k"/>
      <sheetName val="FT2_k"/>
      <sheetName val="ÖSSZESÍTŐ"/>
      <sheetName val="GLOBÁLIS"/>
      <sheetName val="KÖZOKTATÁS"/>
      <sheetName val="SZOCIÁLIS"/>
      <sheetName val="KULTURÁLIS"/>
      <sheetName val="bibi"/>
      <sheetName val="v_g"/>
      <sheetName val="v_s"/>
      <sheetName val="v_k"/>
      <sheetName val="v_k2"/>
      <sheetName val="v_ki"/>
      <sheetName val="T"/>
      <sheetName val="sum"/>
      <sheetName val="modell_min"/>
      <sheetName val="Munk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sz.mell."/>
      <sheetName val="2.1.sz.mell  "/>
      <sheetName val="2.2.sz.mell  "/>
      <sheetName val="3.sz.mell."/>
      <sheetName val="4.sz. mell."/>
      <sheetName val="5.sz.melléklet"/>
      <sheetName val="6.sz.melléklet"/>
      <sheetName val="7.sz.mell."/>
      <sheetName val="1. sz tájékoztató t."/>
      <sheetName val="2. sz tájékoztató t."/>
      <sheetName val="3.sz tájékoztató t."/>
      <sheetName val="4.sz tájékoztató t."/>
      <sheetName val="Munk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2" refreshError="1"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 t="str">
            <v/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tions"/>
      <sheetName val="Munka1"/>
      <sheetName val="MEGYE"/>
      <sheetName val="T3A_1"/>
      <sheetName val="T3A_2"/>
      <sheetName val="flag_1"/>
      <sheetName val="feor_0_4"/>
      <sheetName val="feor_5_9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/>
      <sheetData sheetId="6" refreshError="1"/>
      <sheetData sheetId="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der"/>
      <sheetName val="lendvai"/>
      <sheetName val="Options"/>
      <sheetName val="NATUR_ksh"/>
      <sheetName val="NATUR_select"/>
      <sheetName val="orabol"/>
      <sheetName val="vezer"/>
      <sheetName val="KSH"/>
      <sheetName val="seged"/>
      <sheetName val="s_2"/>
      <sheetName val="g_a_1"/>
      <sheetName val="g_a_2"/>
      <sheetName val="mutato_g"/>
      <sheetName val="Ft_g"/>
      <sheetName val="s_a_1"/>
      <sheetName val="s_a_2"/>
      <sheetName val="s_a_3"/>
      <sheetName val="mutato_s"/>
      <sheetName val="Ft_s"/>
      <sheetName val="k_a_1"/>
      <sheetName val="k_a_2"/>
      <sheetName val="k_a_3"/>
      <sheetName val="mutato_k"/>
      <sheetName val="FT_k"/>
      <sheetName val="GLOBÁLIS"/>
      <sheetName val="SZOCIÁLIS"/>
      <sheetName val="KÖZOKTATÁS"/>
      <sheetName val="bibi"/>
      <sheetName val="v_g"/>
      <sheetName val="v_s"/>
      <sheetName val="v_k"/>
      <sheetName val="v_ki"/>
      <sheetName val="T"/>
      <sheetName val="sum"/>
      <sheetName val="modell_min"/>
    </sheetNames>
    <sheetDataSet>
      <sheetData sheetId="0"/>
      <sheetData sheetId="1"/>
      <sheetData sheetId="2"/>
      <sheetData sheetId="3"/>
      <sheetData sheetId="4">
        <row r="16">
          <cell r="C16" t="str">
            <v>TAM_JOGC_FELD_KOD</v>
          </cell>
          <cell r="D16" t="str">
            <v>SUM(NATUR_MUT_ERT)</v>
          </cell>
        </row>
        <row r="17">
          <cell r="C17">
            <v>901010001</v>
          </cell>
          <cell r="D17">
            <v>10162047</v>
          </cell>
        </row>
        <row r="18">
          <cell r="C18">
            <v>901010002</v>
          </cell>
          <cell r="D18">
            <v>1751</v>
          </cell>
        </row>
        <row r="19">
          <cell r="C19">
            <v>901010003</v>
          </cell>
          <cell r="D19">
            <v>1025</v>
          </cell>
        </row>
        <row r="20">
          <cell r="C20">
            <v>901010004</v>
          </cell>
          <cell r="D20">
            <v>6443895</v>
          </cell>
        </row>
        <row r="21">
          <cell r="C21">
            <v>901020001</v>
          </cell>
        </row>
        <row r="22">
          <cell r="C22">
            <v>901020002</v>
          </cell>
        </row>
        <row r="23">
          <cell r="C23">
            <v>901020003</v>
          </cell>
        </row>
        <row r="24">
          <cell r="C24">
            <v>901020004</v>
          </cell>
        </row>
        <row r="25">
          <cell r="C25">
            <v>901020005</v>
          </cell>
        </row>
        <row r="26">
          <cell r="C26">
            <v>901030001</v>
          </cell>
        </row>
        <row r="27">
          <cell r="C27">
            <v>901030002</v>
          </cell>
        </row>
        <row r="28">
          <cell r="C28">
            <v>901030003</v>
          </cell>
        </row>
        <row r="29">
          <cell r="C29">
            <v>901030004</v>
          </cell>
        </row>
        <row r="30">
          <cell r="C30">
            <v>901030005</v>
          </cell>
        </row>
        <row r="31">
          <cell r="C31">
            <v>901030006</v>
          </cell>
        </row>
        <row r="32">
          <cell r="C32">
            <v>901040001</v>
          </cell>
          <cell r="D32">
            <v>10162047</v>
          </cell>
        </row>
        <row r="33">
          <cell r="C33">
            <v>901040002</v>
          </cell>
          <cell r="D33">
            <v>1910435</v>
          </cell>
        </row>
        <row r="34">
          <cell r="C34">
            <v>901050001</v>
          </cell>
          <cell r="D34">
            <v>302353</v>
          </cell>
        </row>
        <row r="35">
          <cell r="C35">
            <v>901060001</v>
          </cell>
          <cell r="D35">
            <v>1627815</v>
          </cell>
        </row>
        <row r="36">
          <cell r="C36">
            <v>901070001</v>
          </cell>
          <cell r="D36">
            <v>315125</v>
          </cell>
        </row>
        <row r="37">
          <cell r="C37">
            <v>901070002</v>
          </cell>
          <cell r="D37">
            <v>768378</v>
          </cell>
        </row>
        <row r="38">
          <cell r="C38">
            <v>901070003</v>
          </cell>
          <cell r="D38">
            <v>601375</v>
          </cell>
        </row>
        <row r="39">
          <cell r="C39">
            <v>901080001</v>
          </cell>
          <cell r="D39">
            <v>4478916337</v>
          </cell>
        </row>
        <row r="40">
          <cell r="C40">
            <v>901090001</v>
          </cell>
          <cell r="D40">
            <v>11846570</v>
          </cell>
        </row>
        <row r="41">
          <cell r="C41">
            <v>901100001</v>
          </cell>
          <cell r="D41">
            <v>10162047</v>
          </cell>
        </row>
        <row r="42">
          <cell r="C42">
            <v>901100002</v>
          </cell>
          <cell r="D42">
            <v>20</v>
          </cell>
        </row>
        <row r="43">
          <cell r="C43">
            <v>901100003</v>
          </cell>
          <cell r="D43">
            <v>10162047</v>
          </cell>
        </row>
        <row r="44">
          <cell r="C44">
            <v>901110101</v>
          </cell>
        </row>
        <row r="45">
          <cell r="C45">
            <v>901110102</v>
          </cell>
        </row>
        <row r="46">
          <cell r="C46">
            <v>901110103</v>
          </cell>
        </row>
        <row r="47">
          <cell r="C47">
            <v>901110104</v>
          </cell>
        </row>
        <row r="48">
          <cell r="C48">
            <v>901110105</v>
          </cell>
        </row>
        <row r="49">
          <cell r="C49">
            <v>901110106</v>
          </cell>
        </row>
        <row r="50">
          <cell r="C50">
            <v>901110107</v>
          </cell>
        </row>
        <row r="51">
          <cell r="C51">
            <v>901110108</v>
          </cell>
        </row>
        <row r="52">
          <cell r="C52">
            <v>901110201</v>
          </cell>
          <cell r="D52">
            <v>538</v>
          </cell>
        </row>
        <row r="53">
          <cell r="C53">
            <v>901110202</v>
          </cell>
          <cell r="D53">
            <v>11525</v>
          </cell>
        </row>
        <row r="54">
          <cell r="C54">
            <v>901110203</v>
          </cell>
          <cell r="D54">
            <v>1937</v>
          </cell>
        </row>
        <row r="55">
          <cell r="C55">
            <v>901110204</v>
          </cell>
          <cell r="D55">
            <v>30</v>
          </cell>
        </row>
        <row r="56">
          <cell r="C56">
            <v>901110205</v>
          </cell>
          <cell r="D56">
            <v>1454</v>
          </cell>
        </row>
        <row r="57">
          <cell r="C57">
            <v>901110206</v>
          </cell>
          <cell r="D57">
            <v>56</v>
          </cell>
        </row>
        <row r="58">
          <cell r="C58">
            <v>901110207</v>
          </cell>
          <cell r="D58">
            <v>192</v>
          </cell>
        </row>
        <row r="59">
          <cell r="C59">
            <v>901110208</v>
          </cell>
          <cell r="D59">
            <v>0</v>
          </cell>
        </row>
        <row r="60">
          <cell r="C60">
            <v>901110301</v>
          </cell>
          <cell r="D60">
            <v>81872</v>
          </cell>
        </row>
        <row r="61">
          <cell r="C61">
            <v>901110302</v>
          </cell>
          <cell r="D61">
            <v>4481</v>
          </cell>
        </row>
        <row r="62">
          <cell r="C62">
            <v>901110303</v>
          </cell>
          <cell r="D62">
            <v>7472</v>
          </cell>
        </row>
        <row r="63">
          <cell r="C63">
            <v>901110304</v>
          </cell>
          <cell r="D63">
            <v>2319</v>
          </cell>
        </row>
        <row r="64">
          <cell r="C64">
            <v>901110305</v>
          </cell>
          <cell r="D64">
            <v>29506</v>
          </cell>
        </row>
        <row r="65">
          <cell r="C65">
            <v>901110306</v>
          </cell>
          <cell r="D65">
            <v>1944</v>
          </cell>
        </row>
        <row r="66">
          <cell r="C66">
            <v>901110307</v>
          </cell>
          <cell r="D66">
            <v>3739</v>
          </cell>
        </row>
        <row r="67">
          <cell r="C67">
            <v>901110308</v>
          </cell>
          <cell r="D67">
            <v>10345</v>
          </cell>
        </row>
        <row r="68">
          <cell r="C68">
            <v>901110309</v>
          </cell>
          <cell r="D68">
            <v>4942</v>
          </cell>
        </row>
        <row r="69">
          <cell r="C69">
            <v>901110310</v>
          </cell>
          <cell r="D69">
            <v>33157</v>
          </cell>
        </row>
        <row r="70">
          <cell r="C70">
            <v>901110311</v>
          </cell>
          <cell r="D70">
            <v>676</v>
          </cell>
        </row>
        <row r="71">
          <cell r="C71">
            <v>901110312</v>
          </cell>
          <cell r="D71">
            <v>2123</v>
          </cell>
        </row>
        <row r="72">
          <cell r="C72">
            <v>901110313</v>
          </cell>
          <cell r="D72">
            <v>2436</v>
          </cell>
        </row>
        <row r="73">
          <cell r="C73">
            <v>901110314</v>
          </cell>
          <cell r="D73">
            <v>170</v>
          </cell>
        </row>
        <row r="74">
          <cell r="C74">
            <v>901120101</v>
          </cell>
          <cell r="D74">
            <v>5547</v>
          </cell>
        </row>
        <row r="75">
          <cell r="C75">
            <v>901120102</v>
          </cell>
          <cell r="D75">
            <v>355</v>
          </cell>
        </row>
        <row r="76">
          <cell r="C76">
            <v>901120103</v>
          </cell>
          <cell r="D76">
            <v>12822</v>
          </cell>
        </row>
        <row r="77">
          <cell r="C77">
            <v>901120104</v>
          </cell>
          <cell r="D77">
            <v>9253</v>
          </cell>
        </row>
        <row r="78">
          <cell r="C78">
            <v>901120105</v>
          </cell>
          <cell r="D78">
            <v>4478</v>
          </cell>
        </row>
        <row r="79">
          <cell r="C79">
            <v>901120201</v>
          </cell>
          <cell r="D79">
            <v>9666</v>
          </cell>
        </row>
        <row r="80">
          <cell r="C80">
            <v>901120202</v>
          </cell>
          <cell r="D80">
            <v>3931</v>
          </cell>
        </row>
        <row r="81">
          <cell r="C81">
            <v>901120203</v>
          </cell>
          <cell r="D81">
            <v>21461</v>
          </cell>
        </row>
        <row r="82">
          <cell r="C82">
            <v>901120204</v>
          </cell>
          <cell r="D82">
            <v>567</v>
          </cell>
        </row>
        <row r="83">
          <cell r="C83">
            <v>901120205</v>
          </cell>
          <cell r="D83">
            <v>1854</v>
          </cell>
        </row>
        <row r="84">
          <cell r="C84">
            <v>901120206</v>
          </cell>
          <cell r="D84">
            <v>2973</v>
          </cell>
        </row>
        <row r="85">
          <cell r="C85">
            <v>901120301</v>
          </cell>
        </row>
        <row r="86">
          <cell r="C86">
            <v>901120302</v>
          </cell>
        </row>
        <row r="87">
          <cell r="C87">
            <v>901120303</v>
          </cell>
        </row>
        <row r="88">
          <cell r="C88">
            <v>901130101</v>
          </cell>
          <cell r="D88">
            <v>3699</v>
          </cell>
        </row>
        <row r="89">
          <cell r="C89">
            <v>901140101</v>
          </cell>
          <cell r="D89">
            <v>19933</v>
          </cell>
        </row>
        <row r="90">
          <cell r="C90">
            <v>901140102</v>
          </cell>
          <cell r="D90">
            <v>418</v>
          </cell>
        </row>
        <row r="91">
          <cell r="C91">
            <v>901140103</v>
          </cell>
          <cell r="D91">
            <v>2836</v>
          </cell>
        </row>
        <row r="92">
          <cell r="C92">
            <v>901151101</v>
          </cell>
          <cell r="D92">
            <v>1870</v>
          </cell>
        </row>
        <row r="93">
          <cell r="C93">
            <v>901151102</v>
          </cell>
          <cell r="D93">
            <v>8085</v>
          </cell>
        </row>
        <row r="94">
          <cell r="C94">
            <v>901151103</v>
          </cell>
          <cell r="D94">
            <v>65384</v>
          </cell>
        </row>
        <row r="95">
          <cell r="C95">
            <v>901151104</v>
          </cell>
          <cell r="D95">
            <v>233536</v>
          </cell>
        </row>
        <row r="96">
          <cell r="C96">
            <v>901151201</v>
          </cell>
          <cell r="D96">
            <v>5218</v>
          </cell>
        </row>
        <row r="97">
          <cell r="C97">
            <v>901151202</v>
          </cell>
          <cell r="D97">
            <v>8256</v>
          </cell>
        </row>
        <row r="98">
          <cell r="C98">
            <v>901151203</v>
          </cell>
          <cell r="D98">
            <v>133294</v>
          </cell>
        </row>
        <row r="99">
          <cell r="C99">
            <v>901151204</v>
          </cell>
          <cell r="D99">
            <v>158662</v>
          </cell>
        </row>
        <row r="100">
          <cell r="C100">
            <v>901152101</v>
          </cell>
          <cell r="D100">
            <v>89404</v>
          </cell>
        </row>
        <row r="101">
          <cell r="C101">
            <v>901152102</v>
          </cell>
          <cell r="D101">
            <v>172547</v>
          </cell>
        </row>
        <row r="102">
          <cell r="C102">
            <v>901152103</v>
          </cell>
          <cell r="D102">
            <v>91500</v>
          </cell>
        </row>
        <row r="103">
          <cell r="C103">
            <v>901152104</v>
          </cell>
          <cell r="D103">
            <v>93827</v>
          </cell>
        </row>
        <row r="104">
          <cell r="C104">
            <v>901152105</v>
          </cell>
          <cell r="D104">
            <v>100173</v>
          </cell>
        </row>
        <row r="105">
          <cell r="C105">
            <v>901152106</v>
          </cell>
          <cell r="D105">
            <v>199981</v>
          </cell>
        </row>
        <row r="106">
          <cell r="C106">
            <v>901152201</v>
          </cell>
          <cell r="D106">
            <v>177350</v>
          </cell>
        </row>
        <row r="107">
          <cell r="C107">
            <v>901152202</v>
          </cell>
          <cell r="D107">
            <v>85891</v>
          </cell>
        </row>
        <row r="108">
          <cell r="C108">
            <v>901152203</v>
          </cell>
          <cell r="D108">
            <v>88629</v>
          </cell>
        </row>
        <row r="109">
          <cell r="C109">
            <v>901152204</v>
          </cell>
          <cell r="D109">
            <v>184770</v>
          </cell>
        </row>
        <row r="110">
          <cell r="C110">
            <v>901152205</v>
          </cell>
          <cell r="D110">
            <v>201467</v>
          </cell>
        </row>
        <row r="111">
          <cell r="C111">
            <v>901153101</v>
          </cell>
          <cell r="D111">
            <v>102672</v>
          </cell>
        </row>
        <row r="112">
          <cell r="C112">
            <v>901153102</v>
          </cell>
          <cell r="D112">
            <v>98765</v>
          </cell>
        </row>
        <row r="113">
          <cell r="C113">
            <v>901153103</v>
          </cell>
          <cell r="D113">
            <v>152275</v>
          </cell>
        </row>
        <row r="114">
          <cell r="C114">
            <v>901153201</v>
          </cell>
          <cell r="D114">
            <v>196586</v>
          </cell>
        </row>
        <row r="115">
          <cell r="C115">
            <v>901153202</v>
          </cell>
          <cell r="D115">
            <v>161245</v>
          </cell>
        </row>
        <row r="116">
          <cell r="C116">
            <v>901154101</v>
          </cell>
          <cell r="D116">
            <v>53050</v>
          </cell>
        </row>
        <row r="117">
          <cell r="C117">
            <v>901154102</v>
          </cell>
          <cell r="D117">
            <v>51206</v>
          </cell>
        </row>
        <row r="118">
          <cell r="C118">
            <v>901154103</v>
          </cell>
          <cell r="D118">
            <v>1514275</v>
          </cell>
        </row>
        <row r="119">
          <cell r="C119">
            <v>901154104</v>
          </cell>
          <cell r="D119">
            <v>1185743</v>
          </cell>
        </row>
        <row r="120">
          <cell r="C120">
            <v>901154201</v>
          </cell>
          <cell r="D120">
            <v>87726</v>
          </cell>
        </row>
        <row r="121">
          <cell r="C121">
            <v>901154202</v>
          </cell>
          <cell r="D121">
            <v>19653</v>
          </cell>
        </row>
        <row r="122">
          <cell r="C122">
            <v>901154203</v>
          </cell>
          <cell r="D122">
            <v>1508747</v>
          </cell>
        </row>
        <row r="123">
          <cell r="C123">
            <v>901154204</v>
          </cell>
          <cell r="D123">
            <v>1198096</v>
          </cell>
        </row>
        <row r="124">
          <cell r="C124">
            <v>901155101</v>
          </cell>
          <cell r="D124">
            <v>70437</v>
          </cell>
        </row>
        <row r="125">
          <cell r="C125">
            <v>901155102</v>
          </cell>
          <cell r="D125">
            <v>4042</v>
          </cell>
        </row>
        <row r="126">
          <cell r="C126">
            <v>901155103</v>
          </cell>
          <cell r="D126">
            <v>40967</v>
          </cell>
        </row>
        <row r="127">
          <cell r="C127">
            <v>901155104</v>
          </cell>
          <cell r="D127">
            <v>7609</v>
          </cell>
        </row>
        <row r="128">
          <cell r="C128">
            <v>901155201</v>
          </cell>
          <cell r="D128">
            <v>73999</v>
          </cell>
        </row>
        <row r="129">
          <cell r="C129">
            <v>901155202</v>
          </cell>
          <cell r="D129">
            <v>3276</v>
          </cell>
        </row>
        <row r="130">
          <cell r="C130">
            <v>901155203</v>
          </cell>
          <cell r="D130">
            <v>77275</v>
          </cell>
        </row>
        <row r="131">
          <cell r="C131">
            <v>901155204</v>
          </cell>
          <cell r="D131">
            <v>40709</v>
          </cell>
        </row>
        <row r="132">
          <cell r="C132">
            <v>901155205</v>
          </cell>
          <cell r="D132">
            <v>6508</v>
          </cell>
        </row>
        <row r="133">
          <cell r="C133">
            <v>901155206</v>
          </cell>
          <cell r="D133">
            <v>47217</v>
          </cell>
        </row>
        <row r="134">
          <cell r="C134">
            <v>901156101</v>
          </cell>
          <cell r="D134">
            <v>187</v>
          </cell>
        </row>
        <row r="135">
          <cell r="C135">
            <v>901156102</v>
          </cell>
          <cell r="D135">
            <v>1415</v>
          </cell>
        </row>
        <row r="136">
          <cell r="C136">
            <v>901156103</v>
          </cell>
          <cell r="D136">
            <v>41298</v>
          </cell>
        </row>
        <row r="137">
          <cell r="C137">
            <v>901156104</v>
          </cell>
          <cell r="D137">
            <v>42900</v>
          </cell>
        </row>
        <row r="138">
          <cell r="C138">
            <v>901156105</v>
          </cell>
          <cell r="D138">
            <v>2648</v>
          </cell>
        </row>
        <row r="139">
          <cell r="C139">
            <v>901156106</v>
          </cell>
          <cell r="D139">
            <v>430</v>
          </cell>
        </row>
        <row r="140">
          <cell r="C140">
            <v>901156107</v>
          </cell>
          <cell r="D140">
            <v>211</v>
          </cell>
        </row>
        <row r="141">
          <cell r="C141">
            <v>901156108</v>
          </cell>
          <cell r="D141">
            <v>4098</v>
          </cell>
        </row>
        <row r="142">
          <cell r="C142">
            <v>901156109</v>
          </cell>
          <cell r="D142">
            <v>2334</v>
          </cell>
        </row>
        <row r="143">
          <cell r="C143">
            <v>901156110</v>
          </cell>
          <cell r="D143">
            <v>6643</v>
          </cell>
        </row>
        <row r="144">
          <cell r="C144">
            <v>901156201</v>
          </cell>
          <cell r="D144">
            <v>297</v>
          </cell>
        </row>
        <row r="145">
          <cell r="C145">
            <v>901156202</v>
          </cell>
          <cell r="D145">
            <v>4897</v>
          </cell>
        </row>
        <row r="146">
          <cell r="C146">
            <v>901156203</v>
          </cell>
          <cell r="D146">
            <v>46357</v>
          </cell>
        </row>
        <row r="147">
          <cell r="C147">
            <v>901156204</v>
          </cell>
          <cell r="D147">
            <v>51551</v>
          </cell>
        </row>
        <row r="148">
          <cell r="C148">
            <v>901157101</v>
          </cell>
          <cell r="D148">
            <v>243724</v>
          </cell>
        </row>
        <row r="149">
          <cell r="C149">
            <v>901157102</v>
          </cell>
          <cell r="D149">
            <v>61894</v>
          </cell>
        </row>
        <row r="150">
          <cell r="C150">
            <v>901157201</v>
          </cell>
          <cell r="D150">
            <v>176780</v>
          </cell>
        </row>
        <row r="151">
          <cell r="C151">
            <v>901157202</v>
          </cell>
          <cell r="D151">
            <v>66513</v>
          </cell>
        </row>
        <row r="152">
          <cell r="C152">
            <v>901157203</v>
          </cell>
          <cell r="D152">
            <v>40630</v>
          </cell>
        </row>
        <row r="153">
          <cell r="C153">
            <v>901157204</v>
          </cell>
          <cell r="D153">
            <v>13785</v>
          </cell>
        </row>
        <row r="154">
          <cell r="C154">
            <v>901157205</v>
          </cell>
          <cell r="D154">
            <v>10623</v>
          </cell>
        </row>
        <row r="155">
          <cell r="C155">
            <v>901161101</v>
          </cell>
          <cell r="D155">
            <v>53651</v>
          </cell>
        </row>
        <row r="156">
          <cell r="C156">
            <v>901161102</v>
          </cell>
          <cell r="D156">
            <v>56121</v>
          </cell>
        </row>
        <row r="157">
          <cell r="C157">
            <v>901161103</v>
          </cell>
          <cell r="D157">
            <v>15527</v>
          </cell>
        </row>
        <row r="158">
          <cell r="C158">
            <v>901161104</v>
          </cell>
          <cell r="D158">
            <v>15511</v>
          </cell>
        </row>
        <row r="159">
          <cell r="C159">
            <v>901161105</v>
          </cell>
          <cell r="D159">
            <v>27122</v>
          </cell>
        </row>
        <row r="160">
          <cell r="C160">
            <v>901161106</v>
          </cell>
          <cell r="D160">
            <v>27252</v>
          </cell>
        </row>
        <row r="161">
          <cell r="C161">
            <v>901161107</v>
          </cell>
          <cell r="D161">
            <v>18546</v>
          </cell>
        </row>
        <row r="162">
          <cell r="C162">
            <v>901161108</v>
          </cell>
          <cell r="D162">
            <v>19648</v>
          </cell>
        </row>
        <row r="163">
          <cell r="C163">
            <v>901161109</v>
          </cell>
          <cell r="D163">
            <v>33851</v>
          </cell>
        </row>
        <row r="164">
          <cell r="C164">
            <v>901161110</v>
          </cell>
          <cell r="D164">
            <v>35055</v>
          </cell>
        </row>
        <row r="165">
          <cell r="C165">
            <v>901161111</v>
          </cell>
          <cell r="D165">
            <v>9851</v>
          </cell>
        </row>
        <row r="166">
          <cell r="C166">
            <v>901161112</v>
          </cell>
          <cell r="D166">
            <v>10472</v>
          </cell>
        </row>
        <row r="167">
          <cell r="C167">
            <v>901161113</v>
          </cell>
          <cell r="D167">
            <v>4231</v>
          </cell>
        </row>
        <row r="168">
          <cell r="C168">
            <v>901161114</v>
          </cell>
          <cell r="D168">
            <v>4314</v>
          </cell>
        </row>
        <row r="169">
          <cell r="C169">
            <v>901162101</v>
          </cell>
          <cell r="D169">
            <v>2270</v>
          </cell>
        </row>
        <row r="170">
          <cell r="C170">
            <v>901162102</v>
          </cell>
          <cell r="D170">
            <v>563</v>
          </cell>
        </row>
        <row r="171">
          <cell r="C171">
            <v>901162103</v>
          </cell>
          <cell r="D171">
            <v>2833</v>
          </cell>
        </row>
        <row r="172">
          <cell r="C172">
            <v>901162104</v>
          </cell>
          <cell r="D172">
            <v>2152</v>
          </cell>
        </row>
        <row r="173">
          <cell r="C173">
            <v>901162105</v>
          </cell>
          <cell r="D173">
            <v>642</v>
          </cell>
        </row>
        <row r="174">
          <cell r="C174">
            <v>901162106</v>
          </cell>
          <cell r="D174">
            <v>2794</v>
          </cell>
        </row>
        <row r="175">
          <cell r="C175">
            <v>901162201</v>
          </cell>
          <cell r="D175">
            <v>450</v>
          </cell>
        </row>
        <row r="176">
          <cell r="C176">
            <v>901162202</v>
          </cell>
          <cell r="D176">
            <v>860</v>
          </cell>
        </row>
        <row r="177">
          <cell r="C177">
            <v>901162301</v>
          </cell>
          <cell r="D177">
            <v>1532</v>
          </cell>
        </row>
        <row r="178">
          <cell r="C178">
            <v>901162302</v>
          </cell>
          <cell r="D178">
            <v>7063</v>
          </cell>
        </row>
        <row r="179">
          <cell r="C179">
            <v>901162303</v>
          </cell>
          <cell r="D179">
            <v>2474</v>
          </cell>
        </row>
        <row r="180">
          <cell r="C180">
            <v>901162304</v>
          </cell>
          <cell r="D180">
            <v>11069</v>
          </cell>
        </row>
        <row r="181">
          <cell r="C181">
            <v>901162305</v>
          </cell>
          <cell r="D181">
            <v>1386</v>
          </cell>
        </row>
        <row r="182">
          <cell r="C182">
            <v>901162306</v>
          </cell>
          <cell r="D182">
            <v>7317</v>
          </cell>
        </row>
        <row r="183">
          <cell r="C183">
            <v>901162307</v>
          </cell>
          <cell r="D183">
            <v>2723</v>
          </cell>
        </row>
        <row r="184">
          <cell r="C184">
            <v>901162308</v>
          </cell>
          <cell r="D184">
            <v>11426</v>
          </cell>
        </row>
        <row r="185">
          <cell r="C185">
            <v>901162401</v>
          </cell>
          <cell r="D185">
            <v>2695</v>
          </cell>
        </row>
        <row r="186">
          <cell r="C186">
            <v>901162402</v>
          </cell>
          <cell r="D186">
            <v>45961</v>
          </cell>
        </row>
        <row r="187">
          <cell r="C187">
            <v>901162403</v>
          </cell>
          <cell r="D187">
            <v>10660</v>
          </cell>
        </row>
        <row r="188">
          <cell r="C188">
            <v>901162405</v>
          </cell>
          <cell r="D188">
            <v>59316</v>
          </cell>
        </row>
        <row r="189">
          <cell r="C189">
            <v>901162501</v>
          </cell>
          <cell r="D189">
            <v>1752</v>
          </cell>
        </row>
        <row r="190">
          <cell r="C190">
            <v>901162502</v>
          </cell>
          <cell r="D190">
            <v>30450</v>
          </cell>
        </row>
        <row r="191">
          <cell r="C191">
            <v>901162503</v>
          </cell>
          <cell r="D191">
            <v>8535</v>
          </cell>
        </row>
        <row r="192">
          <cell r="C192">
            <v>901162505</v>
          </cell>
          <cell r="D192">
            <v>40737</v>
          </cell>
        </row>
        <row r="193">
          <cell r="C193">
            <v>901162601</v>
          </cell>
          <cell r="D193">
            <v>552</v>
          </cell>
        </row>
        <row r="194">
          <cell r="C194">
            <v>901162602</v>
          </cell>
          <cell r="D194">
            <v>11160</v>
          </cell>
        </row>
        <row r="195">
          <cell r="C195">
            <v>901162603</v>
          </cell>
          <cell r="D195">
            <v>2008</v>
          </cell>
        </row>
        <row r="196">
          <cell r="C196">
            <v>901162605</v>
          </cell>
          <cell r="D196">
            <v>13720</v>
          </cell>
        </row>
        <row r="197">
          <cell r="C197">
            <v>901162701</v>
          </cell>
          <cell r="D197">
            <v>1766</v>
          </cell>
        </row>
        <row r="198">
          <cell r="C198">
            <v>901162702</v>
          </cell>
          <cell r="D198">
            <v>1756</v>
          </cell>
        </row>
        <row r="199">
          <cell r="C199">
            <v>901162801</v>
          </cell>
          <cell r="D199">
            <v>2896</v>
          </cell>
        </row>
        <row r="200">
          <cell r="C200">
            <v>901162802</v>
          </cell>
          <cell r="D200">
            <v>2649</v>
          </cell>
        </row>
        <row r="201">
          <cell r="C201">
            <v>901163101</v>
          </cell>
          <cell r="D201">
            <v>18401</v>
          </cell>
        </row>
        <row r="202">
          <cell r="C202">
            <v>901163102</v>
          </cell>
          <cell r="D202">
            <v>46281</v>
          </cell>
        </row>
        <row r="203">
          <cell r="C203">
            <v>901163103</v>
          </cell>
          <cell r="D203">
            <v>675</v>
          </cell>
        </row>
        <row r="204">
          <cell r="C204">
            <v>901163104</v>
          </cell>
          <cell r="D204">
            <v>65357</v>
          </cell>
        </row>
        <row r="205">
          <cell r="C205">
            <v>901163105</v>
          </cell>
          <cell r="D205">
            <v>18096</v>
          </cell>
        </row>
        <row r="206">
          <cell r="C206">
            <v>901163106</v>
          </cell>
          <cell r="D206">
            <v>46800</v>
          </cell>
        </row>
        <row r="207">
          <cell r="C207">
            <v>901163107</v>
          </cell>
          <cell r="D207">
            <v>667</v>
          </cell>
        </row>
        <row r="208">
          <cell r="C208">
            <v>901163108</v>
          </cell>
          <cell r="D208">
            <v>65563</v>
          </cell>
        </row>
        <row r="209">
          <cell r="C209">
            <v>901163201</v>
          </cell>
          <cell r="D209">
            <v>12952</v>
          </cell>
        </row>
        <row r="210">
          <cell r="C210">
            <v>901163202</v>
          </cell>
          <cell r="D210">
            <v>28236</v>
          </cell>
        </row>
        <row r="211">
          <cell r="C211">
            <v>901163203</v>
          </cell>
          <cell r="D211">
            <v>564</v>
          </cell>
        </row>
        <row r="212">
          <cell r="C212">
            <v>901163204</v>
          </cell>
          <cell r="D212">
            <v>41752</v>
          </cell>
        </row>
        <row r="213">
          <cell r="C213">
            <v>901163205</v>
          </cell>
          <cell r="D213">
            <v>12963</v>
          </cell>
        </row>
        <row r="214">
          <cell r="C214">
            <v>901163206</v>
          </cell>
          <cell r="D214">
            <v>28658</v>
          </cell>
        </row>
        <row r="215">
          <cell r="C215">
            <v>901163207</v>
          </cell>
          <cell r="D215">
            <v>562</v>
          </cell>
        </row>
        <row r="216">
          <cell r="C216">
            <v>901163208</v>
          </cell>
          <cell r="D216">
            <v>42183</v>
          </cell>
        </row>
        <row r="217">
          <cell r="C217">
            <v>901164101</v>
          </cell>
          <cell r="D217">
            <v>14059</v>
          </cell>
        </row>
        <row r="218">
          <cell r="C218">
            <v>901164102</v>
          </cell>
          <cell r="D218">
            <v>14168</v>
          </cell>
        </row>
        <row r="219">
          <cell r="C219">
            <v>901164103</v>
          </cell>
          <cell r="D219">
            <v>28227</v>
          </cell>
        </row>
        <row r="220">
          <cell r="C220">
            <v>901164104</v>
          </cell>
          <cell r="D220">
            <v>15238</v>
          </cell>
        </row>
        <row r="221">
          <cell r="C221">
            <v>901164105</v>
          </cell>
          <cell r="D221">
            <v>14143</v>
          </cell>
        </row>
        <row r="222">
          <cell r="C222">
            <v>901164106</v>
          </cell>
          <cell r="D222">
            <v>29381</v>
          </cell>
        </row>
        <row r="223">
          <cell r="C223">
            <v>901164201</v>
          </cell>
          <cell r="D223">
            <v>12448</v>
          </cell>
        </row>
        <row r="224">
          <cell r="C224">
            <v>901164202</v>
          </cell>
          <cell r="D224">
            <v>12608</v>
          </cell>
        </row>
        <row r="225">
          <cell r="C225">
            <v>901165101</v>
          </cell>
          <cell r="D225">
            <v>250</v>
          </cell>
        </row>
        <row r="226">
          <cell r="C226">
            <v>901165102</v>
          </cell>
          <cell r="D226">
            <v>4783</v>
          </cell>
        </row>
        <row r="227">
          <cell r="C227">
            <v>901165103</v>
          </cell>
          <cell r="D227">
            <v>5033</v>
          </cell>
        </row>
        <row r="228">
          <cell r="C228">
            <v>901165104</v>
          </cell>
          <cell r="D228">
            <v>330</v>
          </cell>
        </row>
        <row r="229">
          <cell r="C229">
            <v>901165105</v>
          </cell>
          <cell r="D229">
            <v>4848</v>
          </cell>
        </row>
        <row r="230">
          <cell r="C230">
            <v>901165106</v>
          </cell>
          <cell r="D230">
            <v>5178</v>
          </cell>
        </row>
        <row r="231">
          <cell r="C231">
            <v>901165201</v>
          </cell>
          <cell r="D231">
            <v>2674</v>
          </cell>
        </row>
        <row r="232">
          <cell r="C232">
            <v>901165202</v>
          </cell>
          <cell r="D232">
            <v>2888</v>
          </cell>
        </row>
        <row r="233">
          <cell r="C233">
            <v>901165203</v>
          </cell>
          <cell r="D233">
            <v>136</v>
          </cell>
        </row>
        <row r="234">
          <cell r="C234">
            <v>901165204</v>
          </cell>
          <cell r="D234">
            <v>150</v>
          </cell>
        </row>
        <row r="235">
          <cell r="C235">
            <v>901165205</v>
          </cell>
          <cell r="D235">
            <v>2341</v>
          </cell>
        </row>
        <row r="236">
          <cell r="C236">
            <v>901165206</v>
          </cell>
          <cell r="D236">
            <v>114</v>
          </cell>
        </row>
        <row r="237">
          <cell r="C237">
            <v>901166101</v>
          </cell>
          <cell r="D237">
            <v>160570</v>
          </cell>
        </row>
        <row r="238">
          <cell r="C238">
            <v>901166102</v>
          </cell>
          <cell r="D238">
            <v>157903</v>
          </cell>
        </row>
        <row r="239">
          <cell r="C239">
            <v>901166201</v>
          </cell>
          <cell r="D239">
            <v>181077</v>
          </cell>
        </row>
        <row r="240">
          <cell r="C240">
            <v>901166202</v>
          </cell>
          <cell r="D240">
            <v>252</v>
          </cell>
        </row>
        <row r="241">
          <cell r="C241">
            <v>901166203</v>
          </cell>
          <cell r="D241">
            <v>207</v>
          </cell>
        </row>
        <row r="242">
          <cell r="C242">
            <v>901166204</v>
          </cell>
          <cell r="D242">
            <v>200</v>
          </cell>
        </row>
        <row r="243">
          <cell r="C243">
            <v>901166205</v>
          </cell>
          <cell r="D243">
            <v>659</v>
          </cell>
        </row>
        <row r="244">
          <cell r="C244">
            <v>901166301</v>
          </cell>
          <cell r="D244">
            <v>51181</v>
          </cell>
        </row>
        <row r="245">
          <cell r="C245">
            <v>901166302</v>
          </cell>
          <cell r="D245">
            <v>67611</v>
          </cell>
        </row>
        <row r="246">
          <cell r="C246">
            <v>901166303</v>
          </cell>
          <cell r="D246">
            <v>17189</v>
          </cell>
        </row>
        <row r="247">
          <cell r="C247">
            <v>901166304</v>
          </cell>
          <cell r="D247">
            <v>54651</v>
          </cell>
        </row>
        <row r="248">
          <cell r="C248">
            <v>901166305</v>
          </cell>
          <cell r="D248">
            <v>190632</v>
          </cell>
        </row>
        <row r="249">
          <cell r="C249">
            <v>901170101</v>
          </cell>
          <cell r="D249">
            <v>117138</v>
          </cell>
        </row>
        <row r="250">
          <cell r="C250">
            <v>901170102</v>
          </cell>
          <cell r="D250">
            <v>238689</v>
          </cell>
        </row>
        <row r="251">
          <cell r="C251">
            <v>901170103</v>
          </cell>
          <cell r="D251">
            <v>25101</v>
          </cell>
        </row>
        <row r="252">
          <cell r="C252">
            <v>901170104</v>
          </cell>
          <cell r="D252">
            <v>20478</v>
          </cell>
        </row>
        <row r="253">
          <cell r="C253">
            <v>901170105</v>
          </cell>
          <cell r="D253">
            <v>401406</v>
          </cell>
        </row>
        <row r="254">
          <cell r="C254">
            <v>901170106</v>
          </cell>
          <cell r="D254">
            <v>117138</v>
          </cell>
        </row>
        <row r="255">
          <cell r="C255">
            <v>901170107</v>
          </cell>
          <cell r="D255">
            <v>238689</v>
          </cell>
        </row>
        <row r="256">
          <cell r="C256">
            <v>901170108</v>
          </cell>
          <cell r="D256">
            <v>25101</v>
          </cell>
        </row>
        <row r="257">
          <cell r="C257">
            <v>901170109</v>
          </cell>
          <cell r="D257">
            <v>20478</v>
          </cell>
        </row>
        <row r="258">
          <cell r="C258">
            <v>901170110</v>
          </cell>
          <cell r="D258">
            <v>401406</v>
          </cell>
        </row>
        <row r="259">
          <cell r="C259">
            <v>901170111</v>
          </cell>
          <cell r="D259">
            <v>22322</v>
          </cell>
        </row>
        <row r="260">
          <cell r="C260">
            <v>901170201</v>
          </cell>
          <cell r="D260">
            <v>513681</v>
          </cell>
        </row>
        <row r="261">
          <cell r="C261">
            <v>901170202</v>
          </cell>
          <cell r="D261">
            <v>1198096</v>
          </cell>
        </row>
        <row r="262">
          <cell r="C262">
            <v>901170301</v>
          </cell>
          <cell r="D262">
            <v>297</v>
          </cell>
        </row>
        <row r="263">
          <cell r="C263">
            <v>901170302</v>
          </cell>
          <cell r="D263">
            <v>4897</v>
          </cell>
        </row>
        <row r="264">
          <cell r="C264">
            <v>901170303</v>
          </cell>
          <cell r="D264">
            <v>46357</v>
          </cell>
        </row>
        <row r="265">
          <cell r="C265">
            <v>901170304</v>
          </cell>
          <cell r="D265">
            <v>51551</v>
          </cell>
        </row>
        <row r="266">
          <cell r="C266">
            <v>905010101</v>
          </cell>
          <cell r="D266">
            <v>143264</v>
          </cell>
        </row>
        <row r="267">
          <cell r="C267">
            <v>905010102</v>
          </cell>
          <cell r="D267">
            <v>141941</v>
          </cell>
        </row>
        <row r="268">
          <cell r="C268">
            <v>905010201</v>
          </cell>
        </row>
        <row r="269">
          <cell r="C269">
            <v>905010301</v>
          </cell>
          <cell r="D269">
            <v>4025</v>
          </cell>
        </row>
        <row r="270">
          <cell r="C270">
            <v>905010302</v>
          </cell>
          <cell r="D270">
            <v>4424</v>
          </cell>
        </row>
        <row r="271">
          <cell r="C271">
            <v>905020201</v>
          </cell>
        </row>
        <row r="272">
          <cell r="C272">
            <v>905020301</v>
          </cell>
          <cell r="D272">
            <v>36058</v>
          </cell>
        </row>
        <row r="273">
          <cell r="C273">
            <v>905030001</v>
          </cell>
        </row>
        <row r="274">
          <cell r="C274">
            <v>905030002</v>
          </cell>
        </row>
        <row r="275">
          <cell r="C275">
            <v>905030003</v>
          </cell>
        </row>
        <row r="276">
          <cell r="C276">
            <v>905030004</v>
          </cell>
        </row>
        <row r="277">
          <cell r="C277">
            <v>905030005</v>
          </cell>
        </row>
        <row r="278">
          <cell r="C278">
            <v>905030006</v>
          </cell>
        </row>
        <row r="279">
          <cell r="C279">
            <v>905030007</v>
          </cell>
          <cell r="D279">
            <v>1</v>
          </cell>
        </row>
        <row r="280">
          <cell r="C280">
            <v>905030008</v>
          </cell>
        </row>
        <row r="281">
          <cell r="C281">
            <v>905040001</v>
          </cell>
        </row>
        <row r="282">
          <cell r="C282">
            <v>999999801</v>
          </cell>
        </row>
        <row r="283">
          <cell r="C283">
            <v>999999802</v>
          </cell>
        </row>
        <row r="284">
          <cell r="C284">
            <v>999999803</v>
          </cell>
        </row>
        <row r="285">
          <cell r="C285">
            <v>999999804</v>
          </cell>
        </row>
        <row r="286">
          <cell r="C286">
            <v>999999805</v>
          </cell>
        </row>
        <row r="287">
          <cell r="C287">
            <v>999999806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2BD7EC-9FAD-4655-8733-5D92B28BC5F0}">
  <sheetPr>
    <tabColor rgb="FF92D050"/>
    <pageSetUpPr fitToPage="1"/>
  </sheetPr>
  <dimension ref="A1:I45"/>
  <sheetViews>
    <sheetView tabSelected="1" topLeftCell="B1" workbookViewId="0">
      <selection activeCell="I2" sqref="I2"/>
    </sheetView>
  </sheetViews>
  <sheetFormatPr defaultRowHeight="12.75" x14ac:dyDescent="0.2"/>
  <cols>
    <col min="1" max="1" width="18.5" customWidth="1"/>
    <col min="2" max="2" width="28.5" bestFit="1" customWidth="1"/>
  </cols>
  <sheetData>
    <row r="1" spans="1:9" x14ac:dyDescent="0.2">
      <c r="I1" s="61" t="s">
        <v>37</v>
      </c>
    </row>
    <row r="3" spans="1:9" ht="37.9" customHeight="1" x14ac:dyDescent="0.25">
      <c r="A3" s="60" t="s">
        <v>36</v>
      </c>
      <c r="B3" s="60"/>
      <c r="C3" s="60"/>
      <c r="D3" s="60"/>
      <c r="E3" s="60"/>
      <c r="F3" s="60"/>
      <c r="G3" s="60"/>
      <c r="H3" s="60"/>
      <c r="I3" s="60"/>
    </row>
    <row r="5" spans="1:9" s="59" customFormat="1" ht="13.5" thickBot="1" x14ac:dyDescent="0.25"/>
    <row r="6" spans="1:9" s="1" customFormat="1" ht="28.9" customHeight="1" x14ac:dyDescent="0.2">
      <c r="C6" s="56" t="s">
        <v>35</v>
      </c>
      <c r="D6" s="58" t="s">
        <v>34</v>
      </c>
      <c r="E6" s="58" t="s">
        <v>33</v>
      </c>
      <c r="F6" s="58" t="s">
        <v>32</v>
      </c>
      <c r="G6" s="57" t="s">
        <v>31</v>
      </c>
      <c r="H6" s="56" t="s">
        <v>30</v>
      </c>
      <c r="I6" s="55"/>
    </row>
    <row r="7" spans="1:9" s="1" customFormat="1" ht="13.5" thickBot="1" x14ac:dyDescent="0.25">
      <c r="C7" s="52"/>
      <c r="D7" s="54" t="s">
        <v>29</v>
      </c>
      <c r="E7" s="54" t="s">
        <v>29</v>
      </c>
      <c r="F7" s="54" t="s">
        <v>29</v>
      </c>
      <c r="G7" s="53" t="s">
        <v>29</v>
      </c>
      <c r="H7" s="52"/>
      <c r="I7" s="51"/>
    </row>
    <row r="8" spans="1:9" s="1" customFormat="1" x14ac:dyDescent="0.2">
      <c r="A8" s="34" t="s">
        <v>28</v>
      </c>
      <c r="B8" s="33" t="s">
        <v>27</v>
      </c>
      <c r="C8" s="32">
        <v>12</v>
      </c>
      <c r="D8" s="32">
        <v>2</v>
      </c>
      <c r="E8" s="32"/>
      <c r="F8" s="32"/>
      <c r="G8" s="30"/>
      <c r="H8" s="33"/>
      <c r="I8" s="30">
        <v>2</v>
      </c>
    </row>
    <row r="9" spans="1:9" s="1" customFormat="1" x14ac:dyDescent="0.2">
      <c r="A9" s="17"/>
      <c r="B9" s="27" t="s">
        <v>10</v>
      </c>
      <c r="C9" s="26">
        <v>12</v>
      </c>
      <c r="D9" s="26">
        <v>1</v>
      </c>
      <c r="E9" s="26"/>
      <c r="F9" s="26"/>
      <c r="G9" s="25"/>
      <c r="H9" s="27"/>
      <c r="I9" s="25">
        <v>1</v>
      </c>
    </row>
    <row r="10" spans="1:9" s="1" customFormat="1" x14ac:dyDescent="0.2">
      <c r="A10" s="17"/>
      <c r="B10" s="50" t="s">
        <v>26</v>
      </c>
      <c r="C10" s="26">
        <v>5</v>
      </c>
      <c r="D10" s="26">
        <v>1</v>
      </c>
      <c r="E10" s="26"/>
      <c r="F10" s="26"/>
      <c r="G10" s="25"/>
      <c r="H10" s="24">
        <v>0.42</v>
      </c>
      <c r="I10" s="49">
        <f>SUM(H10:H11)</f>
        <v>1.17</v>
      </c>
    </row>
    <row r="11" spans="1:9" s="1" customFormat="1" x14ac:dyDescent="0.2">
      <c r="A11" s="17"/>
      <c r="B11" s="50"/>
      <c r="C11" s="26">
        <v>9</v>
      </c>
      <c r="D11" s="26">
        <v>1</v>
      </c>
      <c r="E11" s="26"/>
      <c r="F11" s="26"/>
      <c r="G11" s="25"/>
      <c r="H11" s="24">
        <v>0.75</v>
      </c>
      <c r="I11" s="49"/>
    </row>
    <row r="12" spans="1:9" s="1" customFormat="1" ht="13.5" thickBot="1" x14ac:dyDescent="0.25">
      <c r="A12" s="13"/>
      <c r="B12" s="12" t="s">
        <v>3</v>
      </c>
      <c r="C12" s="11"/>
      <c r="D12" s="10">
        <f>SUM(D8:D11)</f>
        <v>5</v>
      </c>
      <c r="E12" s="10">
        <f>SUM(E8:E11)</f>
        <v>0</v>
      </c>
      <c r="F12" s="10">
        <f>SUM(F8:F11)</f>
        <v>0</v>
      </c>
      <c r="G12" s="9">
        <f>SUM(G8:G11)</f>
        <v>0</v>
      </c>
      <c r="H12" s="8"/>
      <c r="I12" s="7">
        <f>SUM(I8:I11)</f>
        <v>4.17</v>
      </c>
    </row>
    <row r="13" spans="1:9" s="1" customFormat="1" ht="13.15" customHeight="1" x14ac:dyDescent="0.2">
      <c r="A13" s="34" t="s">
        <v>25</v>
      </c>
      <c r="B13" s="48" t="s">
        <v>24</v>
      </c>
      <c r="C13" s="32">
        <v>12</v>
      </c>
      <c r="D13" s="32">
        <v>7</v>
      </c>
      <c r="E13" s="32">
        <v>3</v>
      </c>
      <c r="F13" s="32"/>
      <c r="G13" s="30"/>
      <c r="H13" s="31">
        <v>9.25</v>
      </c>
      <c r="I13" s="47">
        <f>SUM(H13:H15)</f>
        <v>10</v>
      </c>
    </row>
    <row r="14" spans="1:9" s="1" customFormat="1" x14ac:dyDescent="0.2">
      <c r="A14" s="17"/>
      <c r="B14" s="40"/>
      <c r="C14" s="26">
        <v>8</v>
      </c>
      <c r="D14" s="26"/>
      <c r="E14" s="26"/>
      <c r="F14" s="26">
        <v>1</v>
      </c>
      <c r="G14" s="25"/>
      <c r="H14" s="24">
        <v>0.33</v>
      </c>
      <c r="I14" s="42"/>
    </row>
    <row r="15" spans="1:9" s="1" customFormat="1" x14ac:dyDescent="0.2">
      <c r="A15" s="17"/>
      <c r="B15" s="35"/>
      <c r="C15" s="26">
        <v>10</v>
      </c>
      <c r="D15" s="26"/>
      <c r="E15" s="26"/>
      <c r="F15" s="26">
        <v>1</v>
      </c>
      <c r="G15" s="25"/>
      <c r="H15" s="24">
        <v>0.42</v>
      </c>
      <c r="I15" s="23"/>
    </row>
    <row r="16" spans="1:9" s="1" customFormat="1" x14ac:dyDescent="0.2">
      <c r="A16" s="17"/>
      <c r="B16" s="15" t="s">
        <v>23</v>
      </c>
      <c r="C16" s="16">
        <v>12</v>
      </c>
      <c r="D16" s="16">
        <v>6</v>
      </c>
      <c r="E16" s="16"/>
      <c r="F16" s="16"/>
      <c r="G16" s="14"/>
      <c r="H16" s="15"/>
      <c r="I16" s="14">
        <v>6</v>
      </c>
    </row>
    <row r="17" spans="1:9" s="1" customFormat="1" x14ac:dyDescent="0.2">
      <c r="A17" s="17"/>
      <c r="B17" s="15" t="s">
        <v>22</v>
      </c>
      <c r="C17" s="16">
        <v>12</v>
      </c>
      <c r="D17" s="16">
        <v>1</v>
      </c>
      <c r="E17" s="16"/>
      <c r="F17" s="16"/>
      <c r="G17" s="14"/>
      <c r="H17" s="15"/>
      <c r="I17" s="14">
        <v>1</v>
      </c>
    </row>
    <row r="18" spans="1:9" s="1" customFormat="1" x14ac:dyDescent="0.2">
      <c r="A18" s="17"/>
      <c r="B18" s="15" t="s">
        <v>21</v>
      </c>
      <c r="C18" s="16">
        <v>12</v>
      </c>
      <c r="D18" s="16">
        <v>2</v>
      </c>
      <c r="E18" s="16"/>
      <c r="F18" s="16"/>
      <c r="G18" s="14"/>
      <c r="H18" s="15"/>
      <c r="I18" s="14">
        <v>2</v>
      </c>
    </row>
    <row r="19" spans="1:9" s="1" customFormat="1" x14ac:dyDescent="0.2">
      <c r="A19" s="17"/>
      <c r="B19" s="15" t="s">
        <v>20</v>
      </c>
      <c r="C19" s="16">
        <v>12</v>
      </c>
      <c r="D19" s="16"/>
      <c r="E19" s="16">
        <v>2</v>
      </c>
      <c r="F19" s="16"/>
      <c r="G19" s="14"/>
      <c r="H19" s="15"/>
      <c r="I19" s="14">
        <v>1.5</v>
      </c>
    </row>
    <row r="20" spans="1:9" s="1" customFormat="1" ht="13.5" thickBot="1" x14ac:dyDescent="0.25">
      <c r="A20" s="13"/>
      <c r="B20" s="12" t="s">
        <v>3</v>
      </c>
      <c r="C20" s="11"/>
      <c r="D20" s="10">
        <f>SUM(D13:D19)</f>
        <v>16</v>
      </c>
      <c r="E20" s="10">
        <f>SUM(E13:E19)</f>
        <v>5</v>
      </c>
      <c r="F20" s="10">
        <f>SUM(F13:F19)</f>
        <v>2</v>
      </c>
      <c r="G20" s="9">
        <f>SUM(G13:G19)</f>
        <v>0</v>
      </c>
      <c r="H20" s="8"/>
      <c r="I20" s="7">
        <f>SUM(I13:I19)</f>
        <v>20.5</v>
      </c>
    </row>
    <row r="21" spans="1:9" s="1" customFormat="1" x14ac:dyDescent="0.2">
      <c r="A21" s="34" t="s">
        <v>19</v>
      </c>
      <c r="B21" s="48" t="s">
        <v>18</v>
      </c>
      <c r="C21" s="32">
        <v>12</v>
      </c>
      <c r="D21" s="32">
        <v>11</v>
      </c>
      <c r="E21" s="32"/>
      <c r="F21" s="32"/>
      <c r="G21" s="30"/>
      <c r="H21" s="31">
        <v>11</v>
      </c>
      <c r="I21" s="47">
        <f>SUM(H21:H22)</f>
        <v>11.4</v>
      </c>
    </row>
    <row r="22" spans="1:9" s="1" customFormat="1" x14ac:dyDescent="0.2">
      <c r="A22" s="46"/>
      <c r="B22" s="35"/>
      <c r="C22" s="45">
        <v>5</v>
      </c>
      <c r="D22" s="45">
        <v>1</v>
      </c>
      <c r="E22" s="45"/>
      <c r="F22" s="45"/>
      <c r="G22" s="44"/>
      <c r="H22" s="43">
        <v>0.4</v>
      </c>
      <c r="I22" s="23"/>
    </row>
    <row r="23" spans="1:9" s="1" customFormat="1" x14ac:dyDescent="0.2">
      <c r="A23" s="17"/>
      <c r="B23" s="36" t="s">
        <v>17</v>
      </c>
      <c r="C23" s="26">
        <v>12</v>
      </c>
      <c r="D23" s="26">
        <v>8</v>
      </c>
      <c r="E23" s="26"/>
      <c r="F23" s="26"/>
      <c r="G23" s="25"/>
      <c r="H23" s="24">
        <v>8</v>
      </c>
      <c r="I23" s="28">
        <f>SUM(H23:H25)</f>
        <v>9</v>
      </c>
    </row>
    <row r="24" spans="1:9" s="1" customFormat="1" x14ac:dyDescent="0.2">
      <c r="A24" s="17"/>
      <c r="B24" s="40"/>
      <c r="C24" s="26">
        <v>5</v>
      </c>
      <c r="D24" s="26">
        <v>1</v>
      </c>
      <c r="E24" s="26"/>
      <c r="F24" s="26"/>
      <c r="G24" s="25"/>
      <c r="H24" s="24">
        <v>0.4</v>
      </c>
      <c r="I24" s="42"/>
    </row>
    <row r="25" spans="1:9" s="1" customFormat="1" x14ac:dyDescent="0.2">
      <c r="A25" s="17"/>
      <c r="B25" s="35"/>
      <c r="C25" s="26">
        <v>7</v>
      </c>
      <c r="D25" s="26">
        <v>1</v>
      </c>
      <c r="E25" s="26"/>
      <c r="F25" s="26"/>
      <c r="G25" s="25"/>
      <c r="H25" s="24">
        <v>0.6</v>
      </c>
      <c r="I25" s="23"/>
    </row>
    <row r="26" spans="1:9" s="1" customFormat="1" x14ac:dyDescent="0.2">
      <c r="A26" s="17"/>
      <c r="B26" s="36" t="s">
        <v>16</v>
      </c>
      <c r="C26" s="26">
        <v>12</v>
      </c>
      <c r="D26" s="26">
        <v>1</v>
      </c>
      <c r="E26" s="16"/>
      <c r="F26" s="16"/>
      <c r="G26" s="14"/>
      <c r="H26" s="37">
        <v>1</v>
      </c>
      <c r="I26" s="41">
        <f>SUM(H26:H28)</f>
        <v>2.5</v>
      </c>
    </row>
    <row r="27" spans="1:9" s="1" customFormat="1" x14ac:dyDescent="0.2">
      <c r="A27" s="17"/>
      <c r="B27" s="40"/>
      <c r="C27" s="26">
        <v>11</v>
      </c>
      <c r="D27" s="26">
        <v>1</v>
      </c>
      <c r="E27" s="16"/>
      <c r="F27" s="16"/>
      <c r="G27" s="14"/>
      <c r="H27" s="37">
        <v>0.9</v>
      </c>
      <c r="I27" s="39"/>
    </row>
    <row r="28" spans="1:9" s="1" customFormat="1" x14ac:dyDescent="0.2">
      <c r="A28" s="17"/>
      <c r="B28" s="35"/>
      <c r="C28" s="26">
        <v>7</v>
      </c>
      <c r="D28" s="26">
        <v>1</v>
      </c>
      <c r="E28" s="16"/>
      <c r="F28" s="16"/>
      <c r="G28" s="14"/>
      <c r="H28" s="37">
        <v>0.6</v>
      </c>
      <c r="I28" s="38"/>
    </row>
    <row r="29" spans="1:9" s="1" customFormat="1" x14ac:dyDescent="0.2">
      <c r="A29" s="17"/>
      <c r="B29" s="15" t="s">
        <v>15</v>
      </c>
      <c r="C29" s="16">
        <v>12</v>
      </c>
      <c r="D29" s="16">
        <v>1</v>
      </c>
      <c r="E29" s="16"/>
      <c r="F29" s="16"/>
      <c r="G29" s="14"/>
      <c r="H29" s="37"/>
      <c r="I29" s="14">
        <v>1</v>
      </c>
    </row>
    <row r="30" spans="1:9" s="1" customFormat="1" ht="13.5" thickBot="1" x14ac:dyDescent="0.25">
      <c r="A30" s="13"/>
      <c r="B30" s="12" t="s">
        <v>3</v>
      </c>
      <c r="C30" s="11"/>
      <c r="D30" s="10">
        <f>SUM(D21:D29)</f>
        <v>26</v>
      </c>
      <c r="E30" s="10">
        <f>SUM(E21:E29)</f>
        <v>0</v>
      </c>
      <c r="F30" s="10">
        <f>SUM(F21:F29)</f>
        <v>0</v>
      </c>
      <c r="G30" s="9">
        <f>SUM(G21:G29)</f>
        <v>0</v>
      </c>
      <c r="H30" s="8"/>
      <c r="I30" s="7">
        <f>SUM(I21:I29)</f>
        <v>23.9</v>
      </c>
    </row>
    <row r="31" spans="1:9" s="1" customFormat="1" x14ac:dyDescent="0.2">
      <c r="A31" s="34" t="s">
        <v>14</v>
      </c>
      <c r="B31" s="33" t="s">
        <v>13</v>
      </c>
      <c r="C31" s="32">
        <v>12</v>
      </c>
      <c r="D31" s="32">
        <v>7</v>
      </c>
      <c r="E31" s="32"/>
      <c r="F31" s="32"/>
      <c r="G31" s="30"/>
      <c r="H31" s="31"/>
      <c r="I31" s="30">
        <v>7</v>
      </c>
    </row>
    <row r="32" spans="1:9" s="1" customFormat="1" x14ac:dyDescent="0.2">
      <c r="A32" s="17"/>
      <c r="B32" s="36" t="s">
        <v>12</v>
      </c>
      <c r="C32" s="26">
        <v>12</v>
      </c>
      <c r="D32" s="26">
        <v>6</v>
      </c>
      <c r="E32" s="26"/>
      <c r="F32" s="26"/>
      <c r="G32" s="25"/>
      <c r="H32" s="24">
        <v>6</v>
      </c>
      <c r="I32" s="28">
        <f>SUM(H32:H33)</f>
        <v>6.4</v>
      </c>
    </row>
    <row r="33" spans="1:9" s="1" customFormat="1" x14ac:dyDescent="0.2">
      <c r="A33" s="17"/>
      <c r="B33" s="35"/>
      <c r="C33" s="26">
        <v>5</v>
      </c>
      <c r="D33" s="26">
        <v>1</v>
      </c>
      <c r="E33" s="26"/>
      <c r="F33" s="26"/>
      <c r="G33" s="25"/>
      <c r="H33" s="24">
        <v>0.4</v>
      </c>
      <c r="I33" s="23"/>
    </row>
    <row r="34" spans="1:9" s="1" customFormat="1" x14ac:dyDescent="0.2">
      <c r="A34" s="17"/>
      <c r="B34" s="27" t="s">
        <v>11</v>
      </c>
      <c r="C34" s="26">
        <v>12</v>
      </c>
      <c r="D34" s="26">
        <v>1</v>
      </c>
      <c r="E34" s="26"/>
      <c r="F34" s="26"/>
      <c r="G34" s="25"/>
      <c r="H34" s="24"/>
      <c r="I34" s="25">
        <v>1</v>
      </c>
    </row>
    <row r="35" spans="1:9" s="1" customFormat="1" x14ac:dyDescent="0.2">
      <c r="A35" s="17"/>
      <c r="B35" s="15" t="s">
        <v>10</v>
      </c>
      <c r="C35" s="16">
        <v>12</v>
      </c>
      <c r="D35" s="16">
        <v>1</v>
      </c>
      <c r="E35" s="16"/>
      <c r="F35" s="16"/>
      <c r="G35" s="14"/>
      <c r="H35" s="15"/>
      <c r="I35" s="14">
        <v>1</v>
      </c>
    </row>
    <row r="36" spans="1:9" s="1" customFormat="1" ht="13.5" thickBot="1" x14ac:dyDescent="0.25">
      <c r="A36" s="13"/>
      <c r="B36" s="12" t="s">
        <v>3</v>
      </c>
      <c r="C36" s="11"/>
      <c r="D36" s="10">
        <f>SUM(D31:D35)</f>
        <v>16</v>
      </c>
      <c r="E36" s="10">
        <f>SUM(E31:E35)</f>
        <v>0</v>
      </c>
      <c r="F36" s="10">
        <f>SUM(F31:F35)</f>
        <v>0</v>
      </c>
      <c r="G36" s="9">
        <f>SUM(G31:G35)</f>
        <v>0</v>
      </c>
      <c r="H36" s="8"/>
      <c r="I36" s="7">
        <f>SUM(I31:I35)</f>
        <v>15.4</v>
      </c>
    </row>
    <row r="37" spans="1:9" s="1" customFormat="1" x14ac:dyDescent="0.2">
      <c r="A37" s="34" t="s">
        <v>9</v>
      </c>
      <c r="B37" s="33" t="s">
        <v>8</v>
      </c>
      <c r="C37" s="32">
        <v>12</v>
      </c>
      <c r="D37" s="32">
        <v>1</v>
      </c>
      <c r="E37" s="32"/>
      <c r="F37" s="32"/>
      <c r="G37" s="30"/>
      <c r="H37" s="31"/>
      <c r="I37" s="30">
        <v>1</v>
      </c>
    </row>
    <row r="38" spans="1:9" s="1" customFormat="1" x14ac:dyDescent="0.2">
      <c r="A38" s="17"/>
      <c r="B38" s="27" t="s">
        <v>7</v>
      </c>
      <c r="C38" s="26">
        <v>12</v>
      </c>
      <c r="D38" s="26">
        <v>2</v>
      </c>
      <c r="E38" s="26">
        <v>1</v>
      </c>
      <c r="F38" s="26">
        <v>1</v>
      </c>
      <c r="G38" s="25"/>
      <c r="H38" s="29"/>
      <c r="I38" s="25">
        <v>3.25</v>
      </c>
    </row>
    <row r="39" spans="1:9" s="1" customFormat="1" x14ac:dyDescent="0.2">
      <c r="A39" s="17"/>
      <c r="B39" s="27" t="s">
        <v>6</v>
      </c>
      <c r="C39" s="26">
        <v>12</v>
      </c>
      <c r="D39" s="26">
        <v>2</v>
      </c>
      <c r="E39" s="26"/>
      <c r="F39" s="26"/>
      <c r="G39" s="25"/>
      <c r="H39" s="24">
        <v>2</v>
      </c>
      <c r="I39" s="28">
        <f>SUM(H39:H40)</f>
        <v>2.25</v>
      </c>
    </row>
    <row r="40" spans="1:9" s="1" customFormat="1" x14ac:dyDescent="0.2">
      <c r="A40" s="17"/>
      <c r="B40" s="27" t="s">
        <v>5</v>
      </c>
      <c r="C40" s="26">
        <v>12</v>
      </c>
      <c r="D40" s="26"/>
      <c r="E40" s="26"/>
      <c r="F40" s="26"/>
      <c r="G40" s="25">
        <v>1</v>
      </c>
      <c r="H40" s="24">
        <v>0.25</v>
      </c>
      <c r="I40" s="23"/>
    </row>
    <row r="41" spans="1:9" s="1" customFormat="1" x14ac:dyDescent="0.2">
      <c r="A41" s="17"/>
      <c r="B41" s="15" t="s">
        <v>4</v>
      </c>
      <c r="C41" s="16">
        <v>12</v>
      </c>
      <c r="D41" s="16">
        <v>2</v>
      </c>
      <c r="E41" s="16"/>
      <c r="F41" s="16"/>
      <c r="G41" s="14"/>
      <c r="H41" s="15"/>
      <c r="I41" s="14">
        <v>2</v>
      </c>
    </row>
    <row r="42" spans="1:9" s="1" customFormat="1" x14ac:dyDescent="0.2">
      <c r="A42" s="17"/>
      <c r="B42" s="19" t="s">
        <v>3</v>
      </c>
      <c r="C42" s="22"/>
      <c r="D42" s="21">
        <f>SUM(D37:D41)</f>
        <v>7</v>
      </c>
      <c r="E42" s="21">
        <f>SUM(E37:E41)</f>
        <v>1</v>
      </c>
      <c r="F42" s="21">
        <f>SUM(F37:F41)</f>
        <v>1</v>
      </c>
      <c r="G42" s="20">
        <f>SUM(G37:G41)</f>
        <v>1</v>
      </c>
      <c r="H42" s="19"/>
      <c r="I42" s="18">
        <f>SUM(I37:I41)</f>
        <v>8.5</v>
      </c>
    </row>
    <row r="43" spans="1:9" s="1" customFormat="1" x14ac:dyDescent="0.2">
      <c r="A43" s="17"/>
      <c r="B43" s="15" t="s">
        <v>2</v>
      </c>
      <c r="C43" s="16">
        <v>12</v>
      </c>
      <c r="D43" s="16">
        <v>2</v>
      </c>
      <c r="E43" s="16"/>
      <c r="F43" s="16"/>
      <c r="G43" s="14"/>
      <c r="H43" s="15"/>
      <c r="I43" s="14">
        <v>2</v>
      </c>
    </row>
    <row r="44" spans="1:9" s="1" customFormat="1" ht="13.5" thickBot="1" x14ac:dyDescent="0.25">
      <c r="A44" s="13"/>
      <c r="B44" s="12" t="s">
        <v>1</v>
      </c>
      <c r="C44" s="11"/>
      <c r="D44" s="10"/>
      <c r="E44" s="10"/>
      <c r="F44" s="10"/>
      <c r="G44" s="9"/>
      <c r="H44" s="8"/>
      <c r="I44" s="7">
        <f>I42+I43</f>
        <v>10.5</v>
      </c>
    </row>
    <row r="45" spans="1:9" s="1" customFormat="1" ht="13.5" thickBot="1" x14ac:dyDescent="0.25">
      <c r="A45" s="6" t="s">
        <v>0</v>
      </c>
      <c r="B45" s="5"/>
      <c r="C45" s="5"/>
      <c r="D45" s="5"/>
      <c r="E45" s="5"/>
      <c r="F45" s="5"/>
      <c r="G45" s="4"/>
      <c r="H45" s="3"/>
      <c r="I45" s="2">
        <f>I12+I20+I30+I36+I44</f>
        <v>74.47</v>
      </c>
    </row>
  </sheetData>
  <mergeCells count="22">
    <mergeCell ref="A45:G45"/>
    <mergeCell ref="A37:A44"/>
    <mergeCell ref="I39:I40"/>
    <mergeCell ref="A31:A36"/>
    <mergeCell ref="B32:B33"/>
    <mergeCell ref="I32:I33"/>
    <mergeCell ref="B26:B28"/>
    <mergeCell ref="I26:I28"/>
    <mergeCell ref="A21:A30"/>
    <mergeCell ref="B21:B22"/>
    <mergeCell ref="I21:I22"/>
    <mergeCell ref="B23:B25"/>
    <mergeCell ref="I23:I25"/>
    <mergeCell ref="A13:A20"/>
    <mergeCell ref="B13:B15"/>
    <mergeCell ref="I13:I15"/>
    <mergeCell ref="A3:I3"/>
    <mergeCell ref="C6:C7"/>
    <mergeCell ref="H6:I7"/>
    <mergeCell ref="A8:A12"/>
    <mergeCell ref="B10:B11"/>
    <mergeCell ref="I10:I11"/>
  </mergeCells>
  <pageMargins left="0.70866141732283472" right="0.70866141732283472" top="0.74803149606299213" bottom="0.74803149606299213" header="0.31496062992125984" footer="0.31496062992125984"/>
  <pageSetup paperSize="9" scale="8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7.sz.mell.</vt:lpstr>
      <vt:lpstr>'7.sz.mell.'!Nyomtatási_terület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FSZTM</dc:creator>
  <cp:lastModifiedBy>FSZTM</cp:lastModifiedBy>
  <dcterms:created xsi:type="dcterms:W3CDTF">2019-05-28T07:00:08Z</dcterms:created>
  <dcterms:modified xsi:type="dcterms:W3CDTF">2019-05-28T07:00:52Z</dcterms:modified>
</cp:coreProperties>
</file>