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76" windowWidth="12120" windowHeight="8640" tabRatio="601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'Munka1'!$A:$C</definedName>
    <definedName name="_xlnm.Print_Area" localSheetId="0">'Munka1'!$A$1:$O$38</definedName>
  </definedNames>
  <calcPr fullCalcOnLoad="1"/>
</workbook>
</file>

<file path=xl/sharedStrings.xml><?xml version="1.0" encoding="utf-8"?>
<sst xmlns="http://schemas.openxmlformats.org/spreadsheetml/2006/main" count="73" uniqueCount="62">
  <si>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</si>
  <si>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</si>
  <si>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</si>
  <si>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</si>
  <si>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</si>
  <si>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</si>
  <si>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</si>
  <si>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</si>
  <si>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</si>
  <si>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</si>
  <si>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</si>
  <si>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</si>
  <si>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Felhalmozási kiadások</t>
  </si>
  <si>
    <t>1.Önkormányzati felhalmozási kiadások</t>
  </si>
  <si>
    <t>Felújítások</t>
  </si>
  <si>
    <t>1.</t>
  </si>
  <si>
    <t>2.</t>
  </si>
  <si>
    <t>3.</t>
  </si>
  <si>
    <t>4.</t>
  </si>
  <si>
    <t>5.</t>
  </si>
  <si>
    <t>I.Felújítások összesen:</t>
  </si>
  <si>
    <t>II.</t>
  </si>
  <si>
    <t xml:space="preserve"> Fejlesztések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</si>
  <si>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</si>
  <si>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</si>
  <si>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</si>
  <si>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</si>
  <si>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</si>
  <si>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</si>
  <si>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</si>
  <si>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</si>
  <si>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</si>
  <si>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II.Fejlesztések összesen:</t>
  </si>
  <si>
    <t>Ö S S Z E S E N (I+II.)</t>
  </si>
  <si>
    <t>Ingatlanforgalmazási Alap</t>
  </si>
  <si>
    <t>Beruházás előkészítési Alap</t>
  </si>
  <si>
    <t>2015. tervezett kiadás (eFt)</t>
  </si>
  <si>
    <t>Borászati bemutató tér kialakítás    /áthúzódó</t>
  </si>
  <si>
    <t>Gyógynövényes bemutató tér kialakítása   /áthúzódó</t>
  </si>
  <si>
    <t>"Zöld Iskola" felújítás  /áthúzódó</t>
  </si>
  <si>
    <t>Új Iskola könyvtár hátsó teraszának árnyékolása  /áthúzódó</t>
  </si>
  <si>
    <t>Vízügyi Építési Alap 2014.-ről áthúzódó</t>
  </si>
  <si>
    <t>Borbála Fürdő előtti parkoló víztelenítése  /áthúzódó</t>
  </si>
  <si>
    <t>Bérlakások felújítási kerete   /áthúzódó</t>
  </si>
  <si>
    <t>Belterületi utak felújítása</t>
  </si>
  <si>
    <t>Járda felújítási keret</t>
  </si>
  <si>
    <t>Intézményi felújítások</t>
  </si>
  <si>
    <t>Vízügyi Építési Alap 2015.</t>
  </si>
  <si>
    <t>1100/2.hrsz. Ingatlanra életjáradék fizetése  /áthúzódó</t>
  </si>
  <si>
    <t>Bel-és külterületi fásítási program  /áthúzódó</t>
  </si>
  <si>
    <t>Tiszavirág u.-Fehér Ignác Ált. Isk. Parkoló építés   /áthúzódó</t>
  </si>
  <si>
    <t>Temető hátsó megközelítését szolgáló szilárd burkolatú út  /áthúzódó</t>
  </si>
  <si>
    <t>Erdei közjóléti létesítmények kialakítása  /áthúzódó</t>
  </si>
  <si>
    <t>Pályázatok saját erő alapja/CsM.-i Önkormányzat TOP 5 fejl.célok megvalósít. pályázati önerő alapja</t>
  </si>
  <si>
    <t>Pályázatok saját erő alapja /Önkormányzati pályázatok</t>
  </si>
  <si>
    <t>Gépek berendezések, nagyértékű eszk.beszerzése</t>
  </si>
  <si>
    <t>Számítástechnikai eszközök beszerzése</t>
  </si>
  <si>
    <t xml:space="preserve">LEADER/ Tiszai hajókikötő - konténer beszerzés </t>
  </si>
  <si>
    <t>KEOP Napelemes rendszer telepítése /Iskola, Faluház</t>
  </si>
  <si>
    <t>Óvoda részére 2015. évi eszköz beszerzési terv alapján foglalkoztató eszközök beszerzése</t>
  </si>
  <si>
    <t>15.</t>
  </si>
  <si>
    <t>Szüret u.gravitációs szennyvíz elvezető kiépítése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</si>
</sst>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i/>
      <sz val="13"/>
      <color indexed="8"/>
      <name val="Arial"/>
      <family val="2"/>
    </font>
    <font>
      <b/>
      <i/>
      <sz val="13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4" fillId="24" borderId="0" xfId="0" applyFont="1" applyFill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2" fillId="24" borderId="19" xfId="0" applyNumberFormat="1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0" fillId="17" borderId="26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12" fillId="17" borderId="27" xfId="0" applyNumberFormat="1" applyFont="1" applyFill="1" applyBorder="1" applyAlignment="1">
      <alignment/>
    </xf>
    <xf numFmtId="3" fontId="2" fillId="24" borderId="28" xfId="0" applyNumberFormat="1" applyFont="1" applyFill="1" applyBorder="1" applyAlignment="1">
      <alignment vertical="center"/>
    </xf>
    <xf numFmtId="3" fontId="2" fillId="24" borderId="27" xfId="0" applyNumberFormat="1" applyFont="1" applyFill="1" applyBorder="1" applyAlignment="1">
      <alignment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12" fillId="17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17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17" borderId="27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17" borderId="30" xfId="0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0" fillId="17" borderId="27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15" fillId="0" borderId="32" xfId="0" applyFont="1" applyBorder="1" applyAlignment="1">
      <alignment horizontal="left" vertical="center"/>
    </xf>
    <xf numFmtId="3" fontId="5" fillId="0" borderId="33" xfId="0" applyNumberFormat="1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3" fontId="11" fillId="0" borderId="36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35" xfId="0" applyFont="1" applyBorder="1" applyAlignment="1">
      <alignment horizontal="left"/>
    </xf>
    <xf numFmtId="0" fontId="16" fillId="0" borderId="25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4" fillId="24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37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5" fillId="0" borderId="20" xfId="0" applyFont="1" applyBorder="1" applyAlignment="1">
      <alignment/>
    </xf>
    <xf numFmtId="3" fontId="36" fillId="17" borderId="27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17" borderId="27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60" zoomScaleNormal="75" workbookViewId="0" topLeftCell="A1">
      <pane xSplit="1" topLeftCell="C1" activePane="topRight" state="frozen"/>
      <selection pane="topLeft" activeCell="A1" sqref="A1"/>
      <selection pane="topRight" activeCell="R29" sqref="R29"/>
    </sheetView>
  </sheetViews>
  <sheetFormatPr defaultColWidth="9.00390625" defaultRowHeight="18" customHeight="1"/>
  <cols>
    <col min="1" max="1" width="9.125" style="3" customWidth="1"/>
    <col min="2" max="2" width="99.375" style="10" customWidth="1"/>
    <col min="3" max="3" width="20.75390625" style="35" customWidth="1"/>
    <col min="4" max="4" width="15.625" style="11" customWidth="1"/>
    <col min="5" max="5" width="15.875" style="36" customWidth="1"/>
    <col min="6" max="6" width="15.625" style="35" customWidth="1"/>
    <col min="7" max="8" width="15.875" style="11" customWidth="1"/>
    <col min="9" max="9" width="15.75390625" style="36" customWidth="1"/>
    <col min="10" max="10" width="15.875" style="35" customWidth="1"/>
    <col min="11" max="12" width="15.625" style="11" customWidth="1"/>
    <col min="13" max="13" width="15.875" style="36" customWidth="1"/>
    <col min="14" max="14" width="15.75390625" style="35" customWidth="1"/>
    <col min="15" max="15" width="15.625" style="15" customWidth="1"/>
    <col min="16" max="16" width="10.875" style="3" bestFit="1" customWidth="1"/>
    <col min="17" max="16384" width="9.125" style="3" customWidth="1"/>
  </cols>
  <sheetData>
    <row r="1" spans="1:15" ht="18" customHeight="1" thickBot="1">
      <c r="A1" s="48"/>
      <c r="B1" s="48"/>
      <c r="C1" s="49"/>
      <c r="D1" s="2"/>
      <c r="E1" s="49"/>
      <c r="F1" s="49"/>
      <c r="G1" s="2"/>
      <c r="H1" s="2"/>
      <c r="I1" s="49"/>
      <c r="J1" s="49"/>
      <c r="K1" s="2"/>
      <c r="L1" s="2"/>
      <c r="M1" s="49"/>
      <c r="N1" s="49"/>
      <c r="O1" s="76"/>
    </row>
    <row r="2" spans="1:15" ht="24" customHeight="1">
      <c r="A2" s="44"/>
      <c r="B2" s="57" t="s">
        <v>12</v>
      </c>
      <c r="C2" s="100" t="s">
        <v>36</v>
      </c>
      <c r="D2" s="96" t="s">
        <v>0</v>
      </c>
      <c r="E2" s="96" t="s">
        <v>1</v>
      </c>
      <c r="F2" s="96" t="s">
        <v>2</v>
      </c>
      <c r="G2" s="96" t="s">
        <v>3</v>
      </c>
      <c r="H2" s="98" t="s">
        <v>4</v>
      </c>
      <c r="I2" s="96" t="s">
        <v>5</v>
      </c>
      <c r="J2" s="96" t="s">
        <v>6</v>
      </c>
      <c r="K2" s="96" t="s">
        <v>7</v>
      </c>
      <c r="L2" s="96" t="s">
        <v>8</v>
      </c>
      <c r="M2" s="96" t="s">
        <v>9</v>
      </c>
      <c r="N2" s="96" t="s">
        <v>10</v>
      </c>
      <c r="O2" s="94" t="s">
        <v>11</v>
      </c>
    </row>
    <row r="3" spans="1:15" ht="23.25" customHeight="1" thickBot="1">
      <c r="A3" s="45"/>
      <c r="B3" s="58" t="s">
        <v>13</v>
      </c>
      <c r="C3" s="101"/>
      <c r="D3" s="97"/>
      <c r="E3" s="97"/>
      <c r="F3" s="97"/>
      <c r="G3" s="97"/>
      <c r="H3" s="99"/>
      <c r="I3" s="97"/>
      <c r="J3" s="97"/>
      <c r="K3" s="97"/>
      <c r="L3" s="97"/>
      <c r="M3" s="97"/>
      <c r="N3" s="97"/>
      <c r="O3" s="95"/>
    </row>
    <row r="4" spans="1:15" ht="17.25" customHeight="1">
      <c r="A4" s="60"/>
      <c r="B4" s="84" t="s">
        <v>14</v>
      </c>
      <c r="C4" s="102"/>
      <c r="D4" s="4"/>
      <c r="E4" s="30"/>
      <c r="F4" s="30"/>
      <c r="G4" s="4"/>
      <c r="H4" s="4"/>
      <c r="I4" s="31"/>
      <c r="J4" s="31"/>
      <c r="K4" s="4"/>
      <c r="L4" s="4"/>
      <c r="M4" s="30"/>
      <c r="N4" s="31"/>
      <c r="O4" s="29"/>
    </row>
    <row r="5" spans="1:15" ht="18" customHeight="1">
      <c r="A5" s="61" t="s">
        <v>15</v>
      </c>
      <c r="B5" s="85" t="s">
        <v>37</v>
      </c>
      <c r="C5" s="82">
        <v>800</v>
      </c>
      <c r="D5" s="5"/>
      <c r="E5" s="32"/>
      <c r="F5" s="32">
        <v>800</v>
      </c>
      <c r="G5" s="5"/>
      <c r="H5" s="5"/>
      <c r="I5" s="33"/>
      <c r="J5" s="33"/>
      <c r="K5" s="5"/>
      <c r="L5" s="5"/>
      <c r="M5" s="32"/>
      <c r="N5" s="33"/>
      <c r="O5" s="5"/>
    </row>
    <row r="6" spans="1:15" ht="18" customHeight="1">
      <c r="A6" s="61" t="s">
        <v>16</v>
      </c>
      <c r="B6" s="85" t="s">
        <v>38</v>
      </c>
      <c r="C6" s="82">
        <v>882</v>
      </c>
      <c r="D6" s="5"/>
      <c r="E6" s="12"/>
      <c r="F6" s="12">
        <v>882</v>
      </c>
      <c r="G6" s="5"/>
      <c r="H6" s="5"/>
      <c r="I6" s="13"/>
      <c r="J6" s="13"/>
      <c r="K6" s="5"/>
      <c r="L6" s="5"/>
      <c r="M6" s="12"/>
      <c r="N6" s="13"/>
      <c r="O6" s="5"/>
    </row>
    <row r="7" spans="1:15" ht="18" customHeight="1">
      <c r="A7" s="61" t="s">
        <v>17</v>
      </c>
      <c r="B7" s="86" t="s">
        <v>39</v>
      </c>
      <c r="C7" s="83">
        <v>1315</v>
      </c>
      <c r="D7" s="5"/>
      <c r="E7" s="12"/>
      <c r="F7" s="12"/>
      <c r="G7" s="5"/>
      <c r="H7" s="5"/>
      <c r="I7" s="13"/>
      <c r="J7" s="13">
        <v>1315</v>
      </c>
      <c r="K7" s="5"/>
      <c r="L7" s="5"/>
      <c r="M7" s="12"/>
      <c r="N7" s="13"/>
      <c r="O7" s="5"/>
    </row>
    <row r="8" spans="1:15" ht="18" customHeight="1">
      <c r="A8" s="61" t="s">
        <v>18</v>
      </c>
      <c r="B8" s="86" t="s">
        <v>40</v>
      </c>
      <c r="C8" s="83">
        <v>2500</v>
      </c>
      <c r="D8" s="5"/>
      <c r="E8" s="12"/>
      <c r="F8" s="12"/>
      <c r="G8" s="5"/>
      <c r="H8" s="5"/>
      <c r="I8" s="13"/>
      <c r="J8" s="13"/>
      <c r="K8" s="5">
        <v>2500</v>
      </c>
      <c r="L8" s="5"/>
      <c r="M8" s="12"/>
      <c r="N8" s="13"/>
      <c r="O8" s="5"/>
    </row>
    <row r="9" spans="1:15" ht="18" customHeight="1">
      <c r="A9" s="61" t="s">
        <v>19</v>
      </c>
      <c r="B9" s="86" t="s">
        <v>41</v>
      </c>
      <c r="C9" s="83">
        <v>11538</v>
      </c>
      <c r="D9" s="6"/>
      <c r="E9" s="12"/>
      <c r="F9" s="12"/>
      <c r="G9" s="6">
        <v>6538</v>
      </c>
      <c r="H9" s="6"/>
      <c r="I9" s="13">
        <v>5000</v>
      </c>
      <c r="J9" s="13"/>
      <c r="K9" s="6"/>
      <c r="L9" s="6"/>
      <c r="M9" s="12"/>
      <c r="N9" s="13"/>
      <c r="O9" s="6"/>
    </row>
    <row r="10" spans="1:15" ht="18" customHeight="1">
      <c r="A10" s="61" t="s">
        <v>23</v>
      </c>
      <c r="B10" s="86" t="s">
        <v>42</v>
      </c>
      <c r="C10" s="83">
        <v>653</v>
      </c>
      <c r="D10" s="6"/>
      <c r="E10" s="12"/>
      <c r="F10" s="12"/>
      <c r="G10" s="12">
        <v>653</v>
      </c>
      <c r="H10" s="12"/>
      <c r="I10" s="13"/>
      <c r="J10" s="13"/>
      <c r="K10" s="12"/>
      <c r="L10" s="12"/>
      <c r="M10" s="12"/>
      <c r="N10" s="13"/>
      <c r="O10" s="12"/>
    </row>
    <row r="11" spans="1:15" ht="18" customHeight="1">
      <c r="A11" s="61" t="s">
        <v>24</v>
      </c>
      <c r="B11" s="86" t="s">
        <v>43</v>
      </c>
      <c r="C11" s="83">
        <v>1500</v>
      </c>
      <c r="D11" s="6"/>
      <c r="E11" s="12"/>
      <c r="F11" s="12"/>
      <c r="G11" s="6"/>
      <c r="H11" s="6"/>
      <c r="I11" s="13">
        <v>750</v>
      </c>
      <c r="J11" s="52"/>
      <c r="K11" s="12"/>
      <c r="L11" s="6">
        <v>750</v>
      </c>
      <c r="M11" s="12"/>
      <c r="N11" s="13"/>
      <c r="O11" s="6"/>
    </row>
    <row r="12" spans="1:15" ht="18" customHeight="1">
      <c r="A12" s="61" t="s">
        <v>25</v>
      </c>
      <c r="B12" s="85" t="s">
        <v>44</v>
      </c>
      <c r="C12" s="82">
        <v>50000</v>
      </c>
      <c r="D12" s="51"/>
      <c r="E12" s="42"/>
      <c r="F12" s="42"/>
      <c r="G12" s="42"/>
      <c r="H12" s="51"/>
      <c r="I12" s="42">
        <v>25000</v>
      </c>
      <c r="J12" s="42"/>
      <c r="K12" s="42">
        <v>25000</v>
      </c>
      <c r="L12" s="42"/>
      <c r="M12" s="42"/>
      <c r="N12" s="42"/>
      <c r="O12" s="42"/>
    </row>
    <row r="13" spans="1:15" ht="18" customHeight="1">
      <c r="A13" s="61" t="s">
        <v>26</v>
      </c>
      <c r="B13" s="85" t="s">
        <v>45</v>
      </c>
      <c r="C13" s="82">
        <v>30000</v>
      </c>
      <c r="D13" s="42"/>
      <c r="E13" s="42"/>
      <c r="F13" s="42"/>
      <c r="G13" s="42"/>
      <c r="H13" s="51">
        <v>10000</v>
      </c>
      <c r="I13" s="42"/>
      <c r="J13" s="42">
        <v>10000</v>
      </c>
      <c r="K13" s="42"/>
      <c r="L13" s="42"/>
      <c r="M13" s="42">
        <v>10000</v>
      </c>
      <c r="N13" s="42"/>
      <c r="O13" s="42"/>
    </row>
    <row r="14" spans="1:15" ht="18" customHeight="1">
      <c r="A14" s="61" t="s">
        <v>27</v>
      </c>
      <c r="B14" s="85" t="s">
        <v>46</v>
      </c>
      <c r="C14" s="82">
        <v>20000</v>
      </c>
      <c r="D14" s="42"/>
      <c r="E14" s="42"/>
      <c r="F14" s="42"/>
      <c r="G14" s="42"/>
      <c r="H14" s="51"/>
      <c r="I14" s="42"/>
      <c r="J14" s="42"/>
      <c r="K14" s="42">
        <v>20000</v>
      </c>
      <c r="L14" s="42"/>
      <c r="M14" s="42"/>
      <c r="N14" s="42"/>
      <c r="O14" s="42"/>
    </row>
    <row r="15" spans="1:15" ht="18" customHeight="1">
      <c r="A15" s="61" t="s">
        <v>28</v>
      </c>
      <c r="B15" s="85" t="s">
        <v>47</v>
      </c>
      <c r="C15" s="82">
        <v>24291</v>
      </c>
      <c r="D15" s="37"/>
      <c r="E15" s="32"/>
      <c r="F15" s="32"/>
      <c r="G15" s="5"/>
      <c r="H15" s="5"/>
      <c r="I15" s="33"/>
      <c r="J15" s="33"/>
      <c r="K15" s="37">
        <v>24291</v>
      </c>
      <c r="L15" s="37"/>
      <c r="M15" s="32"/>
      <c r="N15" s="33"/>
      <c r="O15" s="37"/>
    </row>
    <row r="16" spans="1:15" ht="18" customHeight="1" thickBot="1">
      <c r="A16" s="62"/>
      <c r="B16" s="68"/>
      <c r="C16" s="74"/>
      <c r="D16" s="53"/>
      <c r="E16" s="40"/>
      <c r="F16" s="40"/>
      <c r="G16" s="39"/>
      <c r="H16" s="78"/>
      <c r="I16" s="41"/>
      <c r="J16" s="41"/>
      <c r="K16" s="53"/>
      <c r="L16" s="53"/>
      <c r="M16" s="40"/>
      <c r="N16" s="41"/>
      <c r="O16" s="53"/>
    </row>
    <row r="17" spans="1:16" s="28" customFormat="1" ht="18" customHeight="1" thickBot="1">
      <c r="A17" s="63"/>
      <c r="B17" s="59" t="s">
        <v>20</v>
      </c>
      <c r="C17" s="103">
        <f aca="true" t="shared" si="0" ref="C17:O17">SUM(C5:C16)</f>
        <v>143479</v>
      </c>
      <c r="D17" s="54">
        <f t="shared" si="0"/>
        <v>0</v>
      </c>
      <c r="E17" s="54">
        <f t="shared" si="0"/>
        <v>0</v>
      </c>
      <c r="F17" s="54">
        <f t="shared" si="0"/>
        <v>1682</v>
      </c>
      <c r="G17" s="54">
        <f t="shared" si="0"/>
        <v>7191</v>
      </c>
      <c r="H17" s="54">
        <f t="shared" si="0"/>
        <v>10000</v>
      </c>
      <c r="I17" s="54">
        <f t="shared" si="0"/>
        <v>30750</v>
      </c>
      <c r="J17" s="54">
        <f t="shared" si="0"/>
        <v>11315</v>
      </c>
      <c r="K17" s="54">
        <f t="shared" si="0"/>
        <v>71791</v>
      </c>
      <c r="L17" s="54">
        <f t="shared" si="0"/>
        <v>750</v>
      </c>
      <c r="M17" s="54">
        <f t="shared" si="0"/>
        <v>10000</v>
      </c>
      <c r="N17" s="54">
        <f t="shared" si="0"/>
        <v>0</v>
      </c>
      <c r="O17" s="54">
        <f t="shared" si="0"/>
        <v>0</v>
      </c>
      <c r="P17" s="92">
        <f>SUM(D17:O17)</f>
        <v>143479</v>
      </c>
    </row>
    <row r="18" spans="1:15" ht="18" customHeight="1" thickBot="1">
      <c r="A18" s="64"/>
      <c r="B18" s="69"/>
      <c r="C18" s="104"/>
      <c r="D18" s="56"/>
      <c r="E18" s="55"/>
      <c r="F18" s="55"/>
      <c r="G18" s="55"/>
      <c r="H18" s="56"/>
      <c r="I18" s="55"/>
      <c r="J18" s="55"/>
      <c r="K18" s="55"/>
      <c r="L18" s="55"/>
      <c r="M18" s="55"/>
      <c r="N18" s="55"/>
      <c r="O18" s="55"/>
    </row>
    <row r="19" spans="1:15" ht="18" customHeight="1">
      <c r="A19" s="65" t="s">
        <v>21</v>
      </c>
      <c r="B19" s="70" t="s">
        <v>22</v>
      </c>
      <c r="C19" s="105"/>
      <c r="D19" s="25"/>
      <c r="E19" s="1"/>
      <c r="F19" s="25"/>
      <c r="G19" s="25"/>
      <c r="H19" s="26"/>
      <c r="I19" s="25"/>
      <c r="J19" s="25"/>
      <c r="K19" s="27"/>
      <c r="L19" s="25"/>
      <c r="M19" s="25"/>
      <c r="N19" s="25"/>
      <c r="O19" s="27"/>
    </row>
    <row r="20" spans="1:15" ht="18" customHeight="1">
      <c r="A20" s="62" t="s">
        <v>15</v>
      </c>
      <c r="B20" s="79" t="s">
        <v>48</v>
      </c>
      <c r="C20" s="89">
        <v>360</v>
      </c>
      <c r="D20" s="25">
        <v>30</v>
      </c>
      <c r="E20" s="1">
        <v>30</v>
      </c>
      <c r="F20" s="25">
        <v>30</v>
      </c>
      <c r="G20" s="25">
        <v>30</v>
      </c>
      <c r="H20" s="26">
        <v>30</v>
      </c>
      <c r="I20" s="25">
        <v>30</v>
      </c>
      <c r="J20" s="25">
        <v>30</v>
      </c>
      <c r="K20" s="27">
        <v>30</v>
      </c>
      <c r="L20" s="25">
        <v>30</v>
      </c>
      <c r="M20" s="25">
        <v>30</v>
      </c>
      <c r="N20" s="25">
        <v>30</v>
      </c>
      <c r="O20" s="27">
        <v>30</v>
      </c>
    </row>
    <row r="21" spans="1:15" ht="18" customHeight="1">
      <c r="A21" s="62" t="s">
        <v>16</v>
      </c>
      <c r="B21" s="79" t="s">
        <v>49</v>
      </c>
      <c r="C21" s="89">
        <v>5000</v>
      </c>
      <c r="D21" s="6"/>
      <c r="E21" s="12"/>
      <c r="F21" s="12"/>
      <c r="G21" s="6"/>
      <c r="H21" s="7">
        <v>5000</v>
      </c>
      <c r="I21" s="12"/>
      <c r="J21" s="12"/>
      <c r="K21" s="8"/>
      <c r="L21" s="6"/>
      <c r="M21" s="12"/>
      <c r="N21" s="12"/>
      <c r="O21" s="8"/>
    </row>
    <row r="22" spans="1:15" ht="18" customHeight="1">
      <c r="A22" s="62" t="s">
        <v>17</v>
      </c>
      <c r="B22" s="79" t="s">
        <v>50</v>
      </c>
      <c r="C22" s="90">
        <v>2500</v>
      </c>
      <c r="D22" s="6"/>
      <c r="E22" s="12"/>
      <c r="F22" s="12"/>
      <c r="G22" s="6">
        <v>500</v>
      </c>
      <c r="H22" s="7"/>
      <c r="I22" s="12"/>
      <c r="J22" s="12"/>
      <c r="K22" s="8">
        <v>2000</v>
      </c>
      <c r="L22" s="6"/>
      <c r="M22" s="12"/>
      <c r="N22" s="12"/>
      <c r="O22" s="8"/>
    </row>
    <row r="23" spans="1:15" ht="18" customHeight="1">
      <c r="A23" s="62" t="s">
        <v>18</v>
      </c>
      <c r="B23" s="79" t="s">
        <v>51</v>
      </c>
      <c r="C23" s="90">
        <v>1039</v>
      </c>
      <c r="D23" s="6"/>
      <c r="E23" s="12"/>
      <c r="F23" s="12"/>
      <c r="G23" s="6"/>
      <c r="H23" s="7">
        <v>1039</v>
      </c>
      <c r="I23" s="12"/>
      <c r="J23" s="12"/>
      <c r="K23" s="8"/>
      <c r="L23" s="6"/>
      <c r="M23" s="12"/>
      <c r="N23" s="12"/>
      <c r="O23" s="8"/>
    </row>
    <row r="24" spans="1:15" s="9" customFormat="1" ht="18" customHeight="1">
      <c r="A24" s="62" t="s">
        <v>19</v>
      </c>
      <c r="B24" s="79" t="s">
        <v>52</v>
      </c>
      <c r="C24" s="90">
        <v>34808</v>
      </c>
      <c r="D24" s="6"/>
      <c r="E24" s="6"/>
      <c r="F24" s="6"/>
      <c r="G24" s="6">
        <v>34808</v>
      </c>
      <c r="H24" s="7"/>
      <c r="I24" s="6"/>
      <c r="J24" s="6"/>
      <c r="K24" s="8"/>
      <c r="L24" s="6"/>
      <c r="M24" s="6"/>
      <c r="N24" s="6"/>
      <c r="O24" s="8"/>
    </row>
    <row r="25" spans="1:15" s="19" customFormat="1" ht="18" customHeight="1">
      <c r="A25" s="62" t="s">
        <v>23</v>
      </c>
      <c r="B25" s="87" t="s">
        <v>53</v>
      </c>
      <c r="C25" s="91">
        <v>50000</v>
      </c>
      <c r="D25" s="16"/>
      <c r="E25" s="24"/>
      <c r="F25" s="24">
        <v>15000</v>
      </c>
      <c r="G25" s="16"/>
      <c r="H25" s="17"/>
      <c r="I25" s="24">
        <v>15000</v>
      </c>
      <c r="J25" s="24"/>
      <c r="K25" s="18"/>
      <c r="L25" s="16">
        <v>20000</v>
      </c>
      <c r="M25" s="24"/>
      <c r="N25" s="24"/>
      <c r="O25" s="18"/>
    </row>
    <row r="26" spans="1:15" s="19" customFormat="1" ht="18" customHeight="1">
      <c r="A26" s="62" t="s">
        <v>24</v>
      </c>
      <c r="B26" s="87" t="s">
        <v>54</v>
      </c>
      <c r="C26" s="91">
        <v>20000</v>
      </c>
      <c r="D26" s="20"/>
      <c r="E26" s="23"/>
      <c r="F26" s="23"/>
      <c r="G26" s="20">
        <v>10000</v>
      </c>
      <c r="H26" s="21"/>
      <c r="I26" s="23"/>
      <c r="J26" s="23">
        <v>10000</v>
      </c>
      <c r="K26" s="22"/>
      <c r="L26" s="20"/>
      <c r="M26" s="23"/>
      <c r="N26" s="23"/>
      <c r="O26" s="22"/>
    </row>
    <row r="27" spans="1:15" ht="18" customHeight="1">
      <c r="A27" s="62" t="s">
        <v>25</v>
      </c>
      <c r="B27" s="87" t="s">
        <v>35</v>
      </c>
      <c r="C27" s="91">
        <v>20000</v>
      </c>
      <c r="D27" s="6"/>
      <c r="E27" s="12"/>
      <c r="F27" s="12">
        <v>5000</v>
      </c>
      <c r="G27" s="6"/>
      <c r="H27" s="7"/>
      <c r="I27" s="12">
        <v>2500</v>
      </c>
      <c r="J27" s="12"/>
      <c r="K27" s="8">
        <v>2500</v>
      </c>
      <c r="L27" s="6">
        <v>5000</v>
      </c>
      <c r="M27" s="12">
        <v>2500</v>
      </c>
      <c r="N27" s="12"/>
      <c r="O27" s="8">
        <v>2500</v>
      </c>
    </row>
    <row r="28" spans="1:15" ht="18" customHeight="1">
      <c r="A28" s="62" t="s">
        <v>26</v>
      </c>
      <c r="B28" s="80" t="s">
        <v>34</v>
      </c>
      <c r="C28" s="91">
        <v>15000</v>
      </c>
      <c r="D28" s="6"/>
      <c r="E28" s="12"/>
      <c r="F28" s="12"/>
      <c r="G28" s="6">
        <v>5000</v>
      </c>
      <c r="H28" s="7"/>
      <c r="I28" s="12"/>
      <c r="J28" s="12">
        <v>5000</v>
      </c>
      <c r="K28" s="8"/>
      <c r="L28" s="6">
        <v>5000</v>
      </c>
      <c r="M28" s="12"/>
      <c r="N28" s="12"/>
      <c r="O28" s="8"/>
    </row>
    <row r="29" spans="1:15" ht="18" customHeight="1">
      <c r="A29" s="62" t="s">
        <v>27</v>
      </c>
      <c r="B29" s="80" t="s">
        <v>55</v>
      </c>
      <c r="C29" s="91">
        <v>3000</v>
      </c>
      <c r="D29" s="6"/>
      <c r="E29" s="12"/>
      <c r="F29" s="12"/>
      <c r="G29" s="6">
        <v>1500</v>
      </c>
      <c r="H29" s="7"/>
      <c r="I29" s="6"/>
      <c r="J29" s="6"/>
      <c r="K29" s="8">
        <v>1500</v>
      </c>
      <c r="L29" s="6"/>
      <c r="M29" s="6"/>
      <c r="N29" s="6"/>
      <c r="O29" s="8"/>
    </row>
    <row r="30" spans="1:15" ht="18" customHeight="1">
      <c r="A30" s="62" t="s">
        <v>28</v>
      </c>
      <c r="B30" s="80" t="s">
        <v>56</v>
      </c>
      <c r="C30" s="91">
        <v>3000</v>
      </c>
      <c r="D30" s="6"/>
      <c r="E30" s="12"/>
      <c r="F30" s="12"/>
      <c r="G30" s="6">
        <v>1500</v>
      </c>
      <c r="H30" s="7"/>
      <c r="I30" s="12"/>
      <c r="J30" s="12"/>
      <c r="K30" s="8">
        <v>1500</v>
      </c>
      <c r="L30" s="6"/>
      <c r="M30" s="12"/>
      <c r="N30" s="12"/>
      <c r="O30" s="8"/>
    </row>
    <row r="31" spans="1:15" ht="18" customHeight="1">
      <c r="A31" s="62" t="s">
        <v>29</v>
      </c>
      <c r="B31" s="79" t="s">
        <v>57</v>
      </c>
      <c r="C31" s="91">
        <v>5062</v>
      </c>
      <c r="D31" s="6"/>
      <c r="E31" s="12">
        <v>5062</v>
      </c>
      <c r="F31" s="12"/>
      <c r="G31" s="6"/>
      <c r="H31" s="7"/>
      <c r="I31" s="12"/>
      <c r="J31" s="12"/>
      <c r="K31" s="8"/>
      <c r="L31" s="6"/>
      <c r="M31" s="12"/>
      <c r="N31" s="12"/>
      <c r="O31" s="8"/>
    </row>
    <row r="32" spans="1:15" ht="18" customHeight="1">
      <c r="A32" s="62" t="s">
        <v>30</v>
      </c>
      <c r="B32" s="79" t="s">
        <v>58</v>
      </c>
      <c r="C32" s="89">
        <v>49995</v>
      </c>
      <c r="D32" s="6"/>
      <c r="E32" s="12"/>
      <c r="F32" s="12"/>
      <c r="G32" s="6"/>
      <c r="H32" s="7"/>
      <c r="I32" s="12"/>
      <c r="J32" s="12">
        <v>49995</v>
      </c>
      <c r="K32" s="8"/>
      <c r="L32" s="6"/>
      <c r="M32" s="12"/>
      <c r="N32" s="12"/>
      <c r="O32" s="8"/>
    </row>
    <row r="33" spans="1:15" ht="18" customHeight="1">
      <c r="A33" s="62" t="s">
        <v>31</v>
      </c>
      <c r="B33" s="88" t="s">
        <v>59</v>
      </c>
      <c r="C33" s="81">
        <v>1921</v>
      </c>
      <c r="D33" s="6"/>
      <c r="E33" s="12"/>
      <c r="F33" s="12"/>
      <c r="G33" s="6"/>
      <c r="H33" s="7"/>
      <c r="I33" s="12">
        <v>1921</v>
      </c>
      <c r="J33" s="12"/>
      <c r="K33" s="8"/>
      <c r="L33" s="12"/>
      <c r="M33" s="12"/>
      <c r="N33" s="12"/>
      <c r="O33" s="8"/>
    </row>
    <row r="34" spans="1:15" ht="18" customHeight="1">
      <c r="A34" s="62" t="s">
        <v>60</v>
      </c>
      <c r="B34" s="77" t="s">
        <v>61</v>
      </c>
      <c r="C34" s="73">
        <v>7700</v>
      </c>
      <c r="D34" s="6"/>
      <c r="E34" s="12"/>
      <c r="F34" s="12"/>
      <c r="G34" s="6"/>
      <c r="H34" s="8"/>
      <c r="I34" s="12"/>
      <c r="J34" s="12">
        <v>7700</v>
      </c>
      <c r="K34" s="8"/>
      <c r="L34" s="6"/>
      <c r="M34" s="12"/>
      <c r="N34" s="12"/>
      <c r="O34" s="8"/>
    </row>
    <row r="35" spans="1:15" ht="16.5" customHeight="1" thickBot="1">
      <c r="A35" s="62"/>
      <c r="B35" s="68"/>
      <c r="C35" s="74"/>
      <c r="D35" s="6"/>
      <c r="E35" s="12"/>
      <c r="F35" s="12"/>
      <c r="G35" s="6"/>
      <c r="H35" s="8"/>
      <c r="I35" s="12"/>
      <c r="J35" s="12"/>
      <c r="K35" s="8"/>
      <c r="L35" s="6"/>
      <c r="M35" s="12"/>
      <c r="N35" s="12"/>
      <c r="O35" s="8"/>
    </row>
    <row r="36" spans="1:16" ht="18" customHeight="1" thickBot="1">
      <c r="A36" s="66"/>
      <c r="B36" s="59" t="s">
        <v>32</v>
      </c>
      <c r="C36" s="106">
        <f>SUM(C20:C35)</f>
        <v>219385</v>
      </c>
      <c r="D36" s="75">
        <f aca="true" t="shared" si="1" ref="D36:O36">SUM(D20:D33)</f>
        <v>30</v>
      </c>
      <c r="E36" s="75">
        <f t="shared" si="1"/>
        <v>5092</v>
      </c>
      <c r="F36" s="75">
        <f t="shared" si="1"/>
        <v>20030</v>
      </c>
      <c r="G36" s="75">
        <f t="shared" si="1"/>
        <v>53338</v>
      </c>
      <c r="H36" s="75">
        <f t="shared" si="1"/>
        <v>6069</v>
      </c>
      <c r="I36" s="75">
        <f t="shared" si="1"/>
        <v>19451</v>
      </c>
      <c r="J36" s="75">
        <f>SUM(J20:J34)</f>
        <v>72725</v>
      </c>
      <c r="K36" s="75">
        <f t="shared" si="1"/>
        <v>7530</v>
      </c>
      <c r="L36" s="75">
        <f t="shared" si="1"/>
        <v>30030</v>
      </c>
      <c r="M36" s="75">
        <f t="shared" si="1"/>
        <v>2530</v>
      </c>
      <c r="N36" s="75">
        <f t="shared" si="1"/>
        <v>30</v>
      </c>
      <c r="O36" s="75">
        <f t="shared" si="1"/>
        <v>2530</v>
      </c>
      <c r="P36" s="93">
        <f>SUM(D36:O36)</f>
        <v>219385</v>
      </c>
    </row>
    <row r="37" spans="1:15" ht="18" customHeight="1" thickBot="1">
      <c r="A37" s="67"/>
      <c r="B37" s="71"/>
      <c r="C37" s="104"/>
      <c r="E37" s="46"/>
      <c r="F37" s="34"/>
      <c r="G37" s="15"/>
      <c r="H37" s="14"/>
      <c r="I37" s="34"/>
      <c r="J37" s="46"/>
      <c r="K37" s="47"/>
      <c r="M37" s="46"/>
      <c r="N37" s="46"/>
      <c r="O37" s="14"/>
    </row>
    <row r="38" spans="1:15" ht="18" customHeight="1" thickBot="1">
      <c r="A38" s="66"/>
      <c r="B38" s="72" t="s">
        <v>33</v>
      </c>
      <c r="C38" s="106">
        <f aca="true" t="shared" si="2" ref="C38:O38">SUM(C17+C36)</f>
        <v>362864</v>
      </c>
      <c r="D38" s="50">
        <f t="shared" si="2"/>
        <v>30</v>
      </c>
      <c r="E38" s="50">
        <f t="shared" si="2"/>
        <v>5092</v>
      </c>
      <c r="F38" s="50">
        <f t="shared" si="2"/>
        <v>21712</v>
      </c>
      <c r="G38" s="50">
        <f t="shared" si="2"/>
        <v>60529</v>
      </c>
      <c r="H38" s="50">
        <f t="shared" si="2"/>
        <v>16069</v>
      </c>
      <c r="I38" s="50">
        <f t="shared" si="2"/>
        <v>50201</v>
      </c>
      <c r="J38" s="50">
        <f t="shared" si="2"/>
        <v>84040</v>
      </c>
      <c r="K38" s="50">
        <f t="shared" si="2"/>
        <v>79321</v>
      </c>
      <c r="L38" s="50">
        <f t="shared" si="2"/>
        <v>30780</v>
      </c>
      <c r="M38" s="50">
        <f t="shared" si="2"/>
        <v>12530</v>
      </c>
      <c r="N38" s="50">
        <f t="shared" si="2"/>
        <v>30</v>
      </c>
      <c r="O38" s="50">
        <f t="shared" si="2"/>
        <v>2530</v>
      </c>
    </row>
    <row r="39" spans="1:2" ht="18" customHeight="1">
      <c r="A39" s="43"/>
      <c r="B39" s="38"/>
    </row>
  </sheetData>
  <sheetProtection/>
  <mergeCells count="13">
    <mergeCell ref="H2:H3"/>
    <mergeCell ref="I2:I3"/>
    <mergeCell ref="N2:N3"/>
    <mergeCell ref="C2:C3"/>
    <mergeCell ref="D2:D3"/>
    <mergeCell ref="E2:E3"/>
    <mergeCell ref="F2:F3"/>
    <mergeCell ref="G2:G3"/>
    <mergeCell ref="O2:O3"/>
    <mergeCell ref="J2:J3"/>
    <mergeCell ref="K2:K3"/>
    <mergeCell ref="L2:L3"/>
    <mergeCell ref="M2:M3"/>
  </mergeCells>
  <printOptions verticalCentered="1"/>
  <pageMargins left="0.2362204724409449" right="0.2755905511811024" top="0.7086614173228347" bottom="0.7480314960629921" header="0.45" footer="0.15748031496062992"/>
  <pageSetup horizontalDpi="600" verticalDpi="600" orientation="landscape" paperSize="9" scale="65" r:id="rId1"/>
  <headerFooter alignWithMargins="0">
    <oddHeader>&amp;C&amp;12Algyő Nagyközség Önkormányzat Beruházási ütemtrve 2015. évre&amp;R&amp;12 23.sz.melléklet a 
4/2015.(III.09.)Ör.-hez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vendeg1</cp:lastModifiedBy>
  <cp:lastPrinted>2015-02-19T06:48:06Z</cp:lastPrinted>
  <dcterms:created xsi:type="dcterms:W3CDTF">1997-01-17T14:02:09Z</dcterms:created>
  <dcterms:modified xsi:type="dcterms:W3CDTF">2015-03-08T16:45:25Z</dcterms:modified>
  <cp:category/>
  <cp:version/>
  <cp:contentType/>
  <cp:contentStatus/>
</cp:coreProperties>
</file>