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ndeletek\Költségvetés 2019\"/>
    </mc:Choice>
  </mc:AlternateContent>
  <xr:revisionPtr revIDLastSave="0" documentId="13_ncr:1_{28B94CEE-DF59-4D3E-BC34-ED3B8621474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5. mellékle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6" i="4" l="1"/>
  <c r="O16" i="4"/>
  <c r="P15" i="4"/>
  <c r="O15" i="4"/>
  <c r="L20" i="4" l="1"/>
  <c r="P14" i="4"/>
  <c r="P17" i="4"/>
  <c r="P19" i="4"/>
  <c r="O19" i="4" l="1"/>
  <c r="O17" i="4" l="1"/>
  <c r="G20" i="4" l="1"/>
  <c r="N20" i="4" l="1"/>
  <c r="M20" i="4"/>
  <c r="K20" i="4"/>
  <c r="J20" i="4"/>
  <c r="I20" i="4"/>
  <c r="H20" i="4"/>
  <c r="F20" i="4"/>
  <c r="E20" i="4"/>
  <c r="D20" i="4"/>
  <c r="C20" i="4"/>
  <c r="O14" i="4"/>
  <c r="P20" i="4" l="1"/>
  <c r="O20" i="4"/>
</calcChain>
</file>

<file path=xl/sharedStrings.xml><?xml version="1.0" encoding="utf-8"?>
<sst xmlns="http://schemas.openxmlformats.org/spreadsheetml/2006/main" count="36" uniqueCount="24">
  <si>
    <t>Megnevezés</t>
  </si>
  <si>
    <t>Kiadások összesen</t>
  </si>
  <si>
    <t>Demjén</t>
  </si>
  <si>
    <t>Dologi kiadások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</si>
  <si>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</si>
  <si>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</si>
  <si>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</si>
  <si>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</si>
  <si>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</si>
  <si>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</si>
  <si>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KIADÁS ÖSSZESEN</t>
  </si>
  <si>
    <t>Kiadások feladatonként</t>
  </si>
  <si>
    <t>Beruházások, felújítások, egyéb felhalmozási célú kiadások</t>
  </si>
  <si>
    <t>Gyermek étkeztetés köznevelési intézményben</t>
  </si>
  <si>
    <t>Óvodai nevelés, ellátás működési feladatai</t>
  </si>
  <si>
    <t>Munkaadói járulékok és szocális hozzájárulási adó</t>
  </si>
  <si>
    <t>Kormányzati funkció</t>
  </si>
  <si>
    <t>Óvoda szakmai ellátás</t>
  </si>
  <si>
    <t>Óvoda gyógypedagógiai ellátás</t>
  </si>
  <si>
    <t>Óvodai funkcióra nem sorolható kiadások</t>
  </si>
  <si>
    <t>Demjéni Varázsóvoda</t>
  </si>
  <si>
    <t>Munkahelyi étkeztetés</t>
  </si>
  <si>
    <t>Adatok Ft-ban</t>
  </si>
  <si>
    <t>5/a. melléklet az 1/2019.(II.18.)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</si>
</sst>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right"/>
    </xf>
    <xf numFmtId="3" fontId="3" fillId="2" borderId="1" xfId="0" applyNumberFormat="1" applyFont="1" applyFill="1" applyBorder="1"/>
    <xf numFmtId="3" fontId="3" fillId="0" borderId="1" xfId="0" applyNumberFormat="1" applyFon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wrapText="1"/>
    </xf>
    <xf numFmtId="3" fontId="0" fillId="0" borderId="0" xfId="0" applyNumberFormat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9" fillId="0" borderId="0" xfId="0" applyFont="1" applyAlignment="1">
      <alignment horizontal="left" wrapText="1"/>
    </xf>
    <xf numFmtId="0" fontId="7" fillId="4" borderId="1" xfId="0" applyFont="1" applyFill="1" applyBorder="1" applyAlignment="1">
      <alignment wrapText="1"/>
    </xf>
    <xf numFmtId="3" fontId="7" fillId="4" borderId="1" xfId="0" applyNumberFormat="1" applyFont="1" applyFill="1" applyBorder="1"/>
    <xf numFmtId="3" fontId="3" fillId="4" borderId="1" xfId="1" applyNumberFormat="1" applyFont="1" applyFill="1" applyBorder="1" applyAlignment="1">
      <alignment horizontal="right"/>
    </xf>
    <xf numFmtId="0" fontId="0" fillId="4" borderId="0" xfId="0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view="pageBreakPreview" zoomScale="60" zoomScaleNormal="100" workbookViewId="0">
      <selection activeCell="A9" sqref="A9:P9"/>
    </sheetView>
  </sheetViews>
  <sheetFormatPr defaultRowHeight="15" x14ac:dyDescent="0.25"/>
  <cols>
    <col min="1" max="1" width="25.140625" style="9" customWidth="1"/>
    <col min="2" max="2" width="13.7109375" style="9" customWidth="1"/>
    <col min="3" max="3" width="10.28515625" customWidth="1"/>
    <col min="4" max="4" width="11.85546875" customWidth="1"/>
    <col min="5" max="5" width="9.28515625" customWidth="1"/>
    <col min="6" max="6" width="9.5703125" customWidth="1"/>
    <col min="7" max="7" width="10.140625" customWidth="1"/>
    <col min="8" max="8" width="10.42578125" customWidth="1"/>
    <col min="9" max="9" width="9.140625" customWidth="1"/>
    <col min="11" max="11" width="10.42578125" customWidth="1"/>
    <col min="12" max="12" width="11.28515625" customWidth="1"/>
    <col min="13" max="13" width="11.140625" customWidth="1"/>
    <col min="14" max="15" width="11.7109375" customWidth="1"/>
    <col min="16" max="16" width="13.140625" customWidth="1"/>
  </cols>
  <sheetData>
    <row r="1" spans="1:16" x14ac:dyDescent="0.25"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5" customHeight="1" x14ac:dyDescent="0.25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4" spans="1:16" x14ac:dyDescent="0.25">
      <c r="A4" s="16" t="s">
        <v>20</v>
      </c>
      <c r="B4" s="10"/>
      <c r="C4" s="2"/>
      <c r="D4" s="2"/>
      <c r="P4" s="21"/>
    </row>
    <row r="5" spans="1:16" x14ac:dyDescent="0.25">
      <c r="A5" s="16" t="s">
        <v>2</v>
      </c>
      <c r="B5" s="10"/>
      <c r="C5" s="3"/>
      <c r="D5" s="3"/>
      <c r="O5" s="26" t="s">
        <v>22</v>
      </c>
      <c r="P5" s="26"/>
    </row>
    <row r="6" spans="1:16" x14ac:dyDescent="0.25">
      <c r="A6" s="16"/>
      <c r="B6" s="10"/>
      <c r="C6" s="3"/>
      <c r="D6" s="3"/>
      <c r="O6" s="15"/>
      <c r="P6" s="15"/>
    </row>
    <row r="7" spans="1:16" x14ac:dyDescent="0.25">
      <c r="A7" s="16"/>
      <c r="B7" s="10"/>
      <c r="C7" s="3"/>
      <c r="D7" s="3"/>
      <c r="O7" s="15"/>
      <c r="P7" s="15"/>
    </row>
    <row r="8" spans="1:16" ht="18.75" x14ac:dyDescent="0.3">
      <c r="A8" s="23" t="s">
        <v>11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6" ht="18.75" x14ac:dyDescent="0.3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ht="15.75" x14ac:dyDescent="0.25">
      <c r="A10" s="22">
        <v>2019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ht="6.75" hidden="1" customHeight="1" x14ac:dyDescent="0.25">
      <c r="A11" s="27" t="s">
        <v>4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6" ht="28.5" customHeight="1" x14ac:dyDescent="0.25">
      <c r="A12" s="28" t="s">
        <v>0</v>
      </c>
      <c r="B12" s="31" t="s">
        <v>16</v>
      </c>
      <c r="C12" s="28" t="s">
        <v>5</v>
      </c>
      <c r="D12" s="28"/>
      <c r="E12" s="29" t="s">
        <v>15</v>
      </c>
      <c r="F12" s="30"/>
      <c r="G12" s="28" t="s">
        <v>3</v>
      </c>
      <c r="H12" s="28"/>
      <c r="I12" s="28" t="s">
        <v>6</v>
      </c>
      <c r="J12" s="28"/>
      <c r="K12" s="28" t="s">
        <v>7</v>
      </c>
      <c r="L12" s="28"/>
      <c r="M12" s="28" t="s">
        <v>12</v>
      </c>
      <c r="N12" s="28"/>
      <c r="O12" s="28" t="s">
        <v>1</v>
      </c>
      <c r="P12" s="28"/>
    </row>
    <row r="13" spans="1:16" ht="27" customHeight="1" x14ac:dyDescent="0.25">
      <c r="A13" s="28"/>
      <c r="B13" s="32"/>
      <c r="C13" s="5" t="s">
        <v>8</v>
      </c>
      <c r="D13" s="5" t="s">
        <v>9</v>
      </c>
      <c r="E13" s="5" t="s">
        <v>8</v>
      </c>
      <c r="F13" s="5" t="s">
        <v>9</v>
      </c>
      <c r="G13" s="5" t="s">
        <v>8</v>
      </c>
      <c r="H13" s="5" t="s">
        <v>9</v>
      </c>
      <c r="I13" s="5" t="s">
        <v>8</v>
      </c>
      <c r="J13" s="5" t="s">
        <v>9</v>
      </c>
      <c r="K13" s="5" t="s">
        <v>8</v>
      </c>
      <c r="L13" s="5" t="s">
        <v>9</v>
      </c>
      <c r="M13" s="5" t="s">
        <v>8</v>
      </c>
      <c r="N13" s="5" t="s">
        <v>9</v>
      </c>
      <c r="O13" s="5" t="s">
        <v>8</v>
      </c>
      <c r="P13" s="5" t="s">
        <v>9</v>
      </c>
    </row>
    <row r="14" spans="1:16" s="1" customFormat="1" ht="30" customHeight="1" x14ac:dyDescent="0.25">
      <c r="A14" s="4" t="s">
        <v>13</v>
      </c>
      <c r="B14" s="13">
        <v>96015</v>
      </c>
      <c r="C14" s="6"/>
      <c r="D14" s="6"/>
      <c r="E14" s="6">
        <v>0</v>
      </c>
      <c r="F14" s="6"/>
      <c r="G14" s="6"/>
      <c r="H14" s="6">
        <v>1332789</v>
      </c>
      <c r="I14" s="6"/>
      <c r="J14" s="6"/>
      <c r="K14" s="6"/>
      <c r="L14" s="6"/>
      <c r="M14" s="6"/>
      <c r="N14" s="6">
        <v>336779</v>
      </c>
      <c r="O14" s="6">
        <f t="shared" ref="O14:P17" si="0">SUM(C14+E14+G14+I14+K14+M14)</f>
        <v>0</v>
      </c>
      <c r="P14" s="6">
        <f t="shared" si="0"/>
        <v>1669568</v>
      </c>
    </row>
    <row r="15" spans="1:16" s="1" customFormat="1" ht="30" customHeight="1" x14ac:dyDescent="0.25">
      <c r="A15" s="4" t="s">
        <v>17</v>
      </c>
      <c r="B15" s="13"/>
      <c r="C15" s="6"/>
      <c r="D15" s="6">
        <v>6637993</v>
      </c>
      <c r="E15" s="6"/>
      <c r="F15" s="6">
        <v>1279355</v>
      </c>
      <c r="G15" s="6"/>
      <c r="H15" s="6">
        <v>1097523</v>
      </c>
      <c r="I15" s="6"/>
      <c r="J15" s="6"/>
      <c r="K15" s="6"/>
      <c r="L15" s="6"/>
      <c r="M15" s="6"/>
      <c r="N15" s="6"/>
      <c r="O15" s="6">
        <f t="shared" si="0"/>
        <v>0</v>
      </c>
      <c r="P15" s="6">
        <f t="shared" si="0"/>
        <v>9014871</v>
      </c>
    </row>
    <row r="16" spans="1:16" s="1" customFormat="1" ht="30" customHeight="1" x14ac:dyDescent="0.25">
      <c r="A16" s="4" t="s">
        <v>18</v>
      </c>
      <c r="B16" s="13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>
        <f t="shared" si="0"/>
        <v>0</v>
      </c>
      <c r="P16" s="6">
        <f t="shared" si="0"/>
        <v>0</v>
      </c>
    </row>
    <row r="17" spans="1:16" s="1" customFormat="1" ht="25.5" customHeight="1" x14ac:dyDescent="0.25">
      <c r="A17" s="4" t="s">
        <v>14</v>
      </c>
      <c r="B17" s="13">
        <v>91140</v>
      </c>
      <c r="C17" s="6"/>
      <c r="D17" s="6"/>
      <c r="E17" s="6"/>
      <c r="F17" s="6"/>
      <c r="G17" s="6"/>
      <c r="H17" s="6">
        <v>2232484</v>
      </c>
      <c r="I17" s="6"/>
      <c r="J17" s="6"/>
      <c r="K17" s="6"/>
      <c r="L17" s="6"/>
      <c r="M17" s="6"/>
      <c r="N17" s="6">
        <v>300000</v>
      </c>
      <c r="O17" s="6">
        <f t="shared" si="0"/>
        <v>0</v>
      </c>
      <c r="P17" s="6">
        <f t="shared" si="0"/>
        <v>2532484</v>
      </c>
    </row>
    <row r="18" spans="1:16" s="1" customFormat="1" ht="25.5" customHeight="1" x14ac:dyDescent="0.25">
      <c r="A18" s="4" t="s">
        <v>21</v>
      </c>
      <c r="B18" s="13"/>
      <c r="C18" s="6"/>
      <c r="D18" s="6"/>
      <c r="E18" s="6"/>
      <c r="F18" s="6"/>
      <c r="G18" s="6"/>
      <c r="H18" s="6">
        <v>65938</v>
      </c>
      <c r="I18" s="6"/>
      <c r="J18" s="6"/>
      <c r="K18" s="6"/>
      <c r="L18" s="6"/>
      <c r="M18" s="6"/>
      <c r="N18" s="6"/>
      <c r="O18" s="6"/>
      <c r="P18" s="6"/>
    </row>
    <row r="19" spans="1:16" ht="26.25" x14ac:dyDescent="0.25">
      <c r="A19" s="11" t="s">
        <v>19</v>
      </c>
      <c r="B19" s="14">
        <v>900020</v>
      </c>
      <c r="C19" s="7"/>
      <c r="D19" s="8"/>
      <c r="E19" s="8"/>
      <c r="F19" s="8"/>
      <c r="G19" s="8"/>
      <c r="H19" s="8">
        <v>28918</v>
      </c>
      <c r="I19" s="8"/>
      <c r="J19" s="8"/>
      <c r="K19" s="8"/>
      <c r="L19" s="8"/>
      <c r="M19" s="7"/>
      <c r="N19" s="8"/>
      <c r="O19" s="6">
        <f>SUM(C19+E19+G19+I19+K19+M19)</f>
        <v>0</v>
      </c>
      <c r="P19" s="6">
        <f>SUM(D19+F19+H19+J19+L19+N19)</f>
        <v>28918</v>
      </c>
    </row>
    <row r="20" spans="1:16" s="20" customFormat="1" x14ac:dyDescent="0.25">
      <c r="A20" s="17" t="s">
        <v>10</v>
      </c>
      <c r="B20" s="17"/>
      <c r="C20" s="18">
        <f t="shared" ref="C20:N20" si="1">SUM(C14:C19)</f>
        <v>0</v>
      </c>
      <c r="D20" s="18">
        <f t="shared" si="1"/>
        <v>6637993</v>
      </c>
      <c r="E20" s="18">
        <f t="shared" si="1"/>
        <v>0</v>
      </c>
      <c r="F20" s="18">
        <f t="shared" si="1"/>
        <v>1279355</v>
      </c>
      <c r="G20" s="18">
        <f t="shared" si="1"/>
        <v>0</v>
      </c>
      <c r="H20" s="18">
        <f t="shared" si="1"/>
        <v>4757652</v>
      </c>
      <c r="I20" s="18">
        <f t="shared" si="1"/>
        <v>0</v>
      </c>
      <c r="J20" s="18">
        <f t="shared" si="1"/>
        <v>0</v>
      </c>
      <c r="K20" s="18">
        <f t="shared" si="1"/>
        <v>0</v>
      </c>
      <c r="L20" s="18">
        <f t="shared" si="1"/>
        <v>0</v>
      </c>
      <c r="M20" s="18">
        <f t="shared" si="1"/>
        <v>0</v>
      </c>
      <c r="N20" s="18">
        <f t="shared" si="1"/>
        <v>636779</v>
      </c>
      <c r="O20" s="18">
        <f>SUM(C20+E20+G20+I20+K20+M20)</f>
        <v>0</v>
      </c>
      <c r="P20" s="19">
        <f>SUM(D20+F20+H20+J20+L20+N20)</f>
        <v>13311779</v>
      </c>
    </row>
    <row r="21" spans="1:16" x14ac:dyDescent="0.25">
      <c r="O21" s="12"/>
    </row>
  </sheetData>
  <mergeCells count="20">
    <mergeCell ref="A11:P11"/>
    <mergeCell ref="A12:A13"/>
    <mergeCell ref="C12:D12"/>
    <mergeCell ref="E12:F12"/>
    <mergeCell ref="G12:H12"/>
    <mergeCell ref="I12:J12"/>
    <mergeCell ref="K12:L12"/>
    <mergeCell ref="M12:N12"/>
    <mergeCell ref="O12:P12"/>
    <mergeCell ref="B12:B13"/>
    <mergeCell ref="A10:P10"/>
    <mergeCell ref="A8:P8"/>
    <mergeCell ref="D1:F1"/>
    <mergeCell ref="G1:H1"/>
    <mergeCell ref="I1:K1"/>
    <mergeCell ref="L1:N1"/>
    <mergeCell ref="O1:P1"/>
    <mergeCell ref="A2:P2"/>
    <mergeCell ref="O5:P5"/>
    <mergeCell ref="A9:P9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2020-07-17T08:37:04Z</cp:lastPrinted>
  <dcterms:created xsi:type="dcterms:W3CDTF">2012-02-02T10:48:30Z</dcterms:created>
  <dcterms:modified xsi:type="dcterms:W3CDTF">2020-07-17T09:29:22Z</dcterms:modified>
</cp:coreProperties>
</file>