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'Munka1'!$A$1:$F$59</definedName>
  </definedNames>
  <calcPr fullCalcOnLoad="1"/>
</workbook>
</file>

<file path=xl/sharedStrings.xml><?xml version="1.0" encoding="utf-8"?>
<sst xmlns="http://schemas.openxmlformats.org/spreadsheetml/2006/main" count="66" uniqueCount="66">
  <si>
    <t>Személyi juttatás összesen</t>
  </si>
  <si>
    <t>TB járulék</t>
  </si>
  <si>
    <t>Táppénz-hozzájárulás</t>
  </si>
  <si>
    <t>Munkaadókat terh.j.össz.</t>
  </si>
  <si>
    <t>Készletbeszerzés</t>
  </si>
  <si>
    <t>Kommunikációs szolg.</t>
  </si>
  <si>
    <t>Szolgáltatási kiadás</t>
  </si>
  <si>
    <t>Vásárolt közszolgáltatás</t>
  </si>
  <si>
    <t>ÁFA összesen</t>
  </si>
  <si>
    <t>Egyéb dologi kiadás</t>
  </si>
  <si>
    <t>DOLOGI KIADÁS ÖSSZ.</t>
  </si>
  <si>
    <t>Adók, díjak, befizetések</t>
  </si>
  <si>
    <t>Kamatkiadások</t>
  </si>
  <si>
    <t>SZEM.TB+DOLOGI KIAD.</t>
  </si>
  <si>
    <t>Műk.pe.átad.államh.belül</t>
  </si>
  <si>
    <t>Rendsz.szoc.segély</t>
  </si>
  <si>
    <t>Étkezés térítés</t>
  </si>
  <si>
    <t>Ápolási díj</t>
  </si>
  <si>
    <t>Átmeneti segély(gyógyszer)</t>
  </si>
  <si>
    <t>Temetési segély</t>
  </si>
  <si>
    <t>Szülési segély</t>
  </si>
  <si>
    <t>MŰKÖDÉSI KIADÁS ÖSSZ.</t>
  </si>
  <si>
    <t>Tartalék</t>
  </si>
  <si>
    <t>KIADÁSOK ÖSSZESEN</t>
  </si>
  <si>
    <t>Létszám (fő)</t>
  </si>
  <si>
    <t>Belföldi kiküld.repr.kiad</t>
  </si>
  <si>
    <t>Bursa, Arany J. tám.</t>
  </si>
  <si>
    <t>Azonnali segély</t>
  </si>
  <si>
    <t>Közlekedési tám.</t>
  </si>
  <si>
    <t>Közmű támog.</t>
  </si>
  <si>
    <t>Tankönyv tám.</t>
  </si>
  <si>
    <t>Közgyógyell.</t>
  </si>
  <si>
    <t>Köztemetés</t>
  </si>
  <si>
    <t>Munkaadói járulék</t>
  </si>
  <si>
    <t>Rendkívüli gyev</t>
  </si>
  <si>
    <t>Időskorúak járadéka</t>
  </si>
  <si>
    <t>Átmeneti segély</t>
  </si>
  <si>
    <t>GYEV kieg.tám.</t>
  </si>
  <si>
    <t xml:space="preserve">                                                                                                                          </t>
  </si>
  <si>
    <t>Pénzügyi szolgáltatások</t>
  </si>
  <si>
    <t xml:space="preserve">A </t>
  </si>
  <si>
    <t>B</t>
  </si>
  <si>
    <t>C</t>
  </si>
  <si>
    <t>D</t>
  </si>
  <si>
    <t>E</t>
  </si>
  <si>
    <t>Rendszeres személyi juttatások</t>
  </si>
  <si>
    <t>Munkadókat terh.egyéb jár.</t>
  </si>
  <si>
    <t>Különféle ktv.-i befizetés</t>
  </si>
  <si>
    <t>Egyéb folyó kiad.összesen</t>
  </si>
  <si>
    <t>DOLOGI ÉS E. F. KIADÁS</t>
  </si>
  <si>
    <t>MŰK. C. PÉNZE. ÁTADÁS</t>
  </si>
  <si>
    <t>Ellátottak pénzb. juttatásai</t>
  </si>
  <si>
    <t>Szociális juttatások össz.</t>
  </si>
  <si>
    <t>Felhalmozási kiadások</t>
  </si>
  <si>
    <t>Függő, átfutó kiadások</t>
  </si>
  <si>
    <t>KIADÁSOK MINDÖSSZESEN</t>
  </si>
  <si>
    <t>Eredeti ei.</t>
  </si>
  <si>
    <t>Megnevezés</t>
  </si>
  <si>
    <t>Külső személyi juttatások</t>
  </si>
  <si>
    <t>Nem rendsz. szem. juttatások</t>
  </si>
  <si>
    <t>Eü. hozzájárulás</t>
  </si>
  <si>
    <t>%</t>
  </si>
  <si>
    <t>Módosított ei.</t>
  </si>
  <si>
    <t>0, 00</t>
  </si>
  <si>
    <t>Műk.c.tám.ért.kiadás</t>
  </si>
  <si>
    <t>Mód-ó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</si>
</sst>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2" fontId="1" fillId="0" borderId="3" xfId="19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4" xfId="0" applyNumberFormat="1" applyFont="1" applyBorder="1" applyAlignment="1">
      <alignment/>
    </xf>
    <xf numFmtId="2" fontId="1" fillId="0" borderId="5" xfId="19" applyNumberFormat="1" applyFont="1" applyBorder="1" applyAlignment="1">
      <alignment horizontal="right"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8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2" fontId="1" fillId="0" borderId="15" xfId="19" applyNumberFormat="1" applyFont="1" applyBorder="1" applyAlignment="1">
      <alignment horizontal="right"/>
    </xf>
    <xf numFmtId="2" fontId="1" fillId="0" borderId="11" xfId="19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2" fontId="2" fillId="0" borderId="11" xfId="19" applyNumberFormat="1" applyFont="1" applyBorder="1" applyAlignment="1">
      <alignment horizontal="right"/>
    </xf>
    <xf numFmtId="2" fontId="2" fillId="0" borderId="25" xfId="19" applyNumberFormat="1" applyFont="1" applyBorder="1" applyAlignment="1">
      <alignment horizontal="right"/>
    </xf>
    <xf numFmtId="2" fontId="2" fillId="0" borderId="15" xfId="19" applyNumberFormat="1" applyFont="1" applyBorder="1" applyAlignment="1">
      <alignment horizontal="right"/>
    </xf>
    <xf numFmtId="0" fontId="1" fillId="0" borderId="24" xfId="0" applyNumberFormat="1" applyFont="1" applyBorder="1" applyAlignment="1">
      <alignment/>
    </xf>
    <xf numFmtId="2" fontId="1" fillId="0" borderId="3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E7" sqref="E7"/>
    </sheetView>
  </sheetViews>
  <sheetFormatPr defaultColWidth="9.140625" defaultRowHeight="12.75"/>
  <cols>
    <col min="1" max="1" width="4.00390625" style="0" customWidth="1"/>
    <col min="2" max="2" width="27.7109375" style="0" customWidth="1"/>
    <col min="3" max="3" width="12.8515625" style="0" customWidth="1"/>
    <col min="4" max="4" width="15.57421875" style="0" customWidth="1"/>
    <col min="5" max="5" width="15.00390625" style="0" customWidth="1"/>
    <col min="6" max="6" width="13.421875" style="0" customWidth="1"/>
  </cols>
  <sheetData>
    <row r="1" spans="1:6" ht="13.5" thickBot="1">
      <c r="A1" s="18"/>
      <c r="B1" s="17" t="s">
        <v>40</v>
      </c>
      <c r="C1" s="17" t="s">
        <v>41</v>
      </c>
      <c r="D1" s="17" t="s">
        <v>42</v>
      </c>
      <c r="E1" s="17" t="s">
        <v>43</v>
      </c>
      <c r="F1" s="17" t="s">
        <v>44</v>
      </c>
    </row>
    <row r="2" spans="1:7" ht="13.5" thickBot="1">
      <c r="A2" s="18"/>
      <c r="B2" s="1" t="s">
        <v>57</v>
      </c>
      <c r="C2" s="2" t="s">
        <v>56</v>
      </c>
      <c r="D2" s="2" t="s">
        <v>62</v>
      </c>
      <c r="E2" s="2" t="s">
        <v>65</v>
      </c>
      <c r="F2" s="3" t="s">
        <v>61</v>
      </c>
      <c r="G2" s="4"/>
    </row>
    <row r="3" spans="1:7" ht="12.75">
      <c r="A3" s="18">
        <v>1</v>
      </c>
      <c r="B3" s="5" t="s">
        <v>45</v>
      </c>
      <c r="C3" s="25">
        <v>48110</v>
      </c>
      <c r="D3" s="25">
        <v>11679</v>
      </c>
      <c r="E3" s="25">
        <v>11679</v>
      </c>
      <c r="F3" s="6"/>
      <c r="G3" s="4"/>
    </row>
    <row r="4" spans="1:7" ht="12.75">
      <c r="A4" s="18">
        <v>2</v>
      </c>
      <c r="B4" s="7" t="s">
        <v>59</v>
      </c>
      <c r="C4" s="26">
        <v>7932</v>
      </c>
      <c r="D4" s="26">
        <v>1889</v>
      </c>
      <c r="E4" s="26">
        <v>1889</v>
      </c>
      <c r="F4" s="6"/>
      <c r="G4" s="4"/>
    </row>
    <row r="5" spans="1:7" ht="13.5" thickBot="1">
      <c r="A5" s="19">
        <v>3</v>
      </c>
      <c r="B5" s="8" t="s">
        <v>58</v>
      </c>
      <c r="C5" s="27">
        <v>200</v>
      </c>
      <c r="D5" s="27">
        <v>117</v>
      </c>
      <c r="E5" s="27">
        <v>117</v>
      </c>
      <c r="F5" s="36"/>
      <c r="G5" s="4"/>
    </row>
    <row r="6" spans="1:7" ht="13.5" thickBot="1">
      <c r="A6" s="21">
        <v>4</v>
      </c>
      <c r="B6" s="9" t="s">
        <v>0</v>
      </c>
      <c r="C6" s="28">
        <f>SUM(C3:C5)</f>
        <v>56242</v>
      </c>
      <c r="D6" s="28">
        <f>SUM(D3:D5)</f>
        <v>13685</v>
      </c>
      <c r="E6" s="35">
        <f>SUM(E3:E5)</f>
        <v>13685</v>
      </c>
      <c r="F6" s="39">
        <v>0</v>
      </c>
      <c r="G6" s="4"/>
    </row>
    <row r="7" spans="1:7" ht="12.75">
      <c r="A7" s="20">
        <v>5</v>
      </c>
      <c r="B7" s="5" t="s">
        <v>1</v>
      </c>
      <c r="C7" s="25">
        <v>14180</v>
      </c>
      <c r="D7" s="25">
        <v>3400</v>
      </c>
      <c r="E7" s="25">
        <v>3400</v>
      </c>
      <c r="F7" s="6"/>
      <c r="G7" s="4"/>
    </row>
    <row r="8" spans="1:7" ht="12.75">
      <c r="A8" s="18">
        <v>6</v>
      </c>
      <c r="B8" s="7" t="s">
        <v>33</v>
      </c>
      <c r="C8" s="26"/>
      <c r="D8" s="26"/>
      <c r="E8" s="26"/>
      <c r="F8" s="6"/>
      <c r="G8" s="4"/>
    </row>
    <row r="9" spans="1:7" ht="12.75">
      <c r="A9" s="18">
        <v>7</v>
      </c>
      <c r="B9" s="7" t="s">
        <v>60</v>
      </c>
      <c r="C9" s="26">
        <v>516</v>
      </c>
      <c r="D9" s="26">
        <v>0</v>
      </c>
      <c r="E9" s="26">
        <v>0</v>
      </c>
      <c r="F9" s="6"/>
      <c r="G9" s="4"/>
    </row>
    <row r="10" spans="1:7" ht="12.75">
      <c r="A10" s="18">
        <v>8</v>
      </c>
      <c r="B10" s="8" t="s">
        <v>2</v>
      </c>
      <c r="C10" s="27"/>
      <c r="D10" s="27"/>
      <c r="E10" s="27"/>
      <c r="F10" s="6"/>
      <c r="G10" s="4"/>
    </row>
    <row r="11" spans="1:7" ht="13.5" thickBot="1">
      <c r="A11" s="19">
        <v>9</v>
      </c>
      <c r="B11" s="15" t="s">
        <v>46</v>
      </c>
      <c r="C11" s="29"/>
      <c r="D11" s="29"/>
      <c r="E11" s="29"/>
      <c r="F11" s="36"/>
      <c r="G11" s="4"/>
    </row>
    <row r="12" spans="1:7" ht="13.5" thickBot="1">
      <c r="A12" s="21">
        <v>10</v>
      </c>
      <c r="B12" s="9" t="s">
        <v>3</v>
      </c>
      <c r="C12" s="28">
        <f>SUM(C7:C11)</f>
        <v>14696</v>
      </c>
      <c r="D12" s="28">
        <f>SUM(D7:D11)</f>
        <v>3400</v>
      </c>
      <c r="E12" s="35">
        <f>SUM(E7:E11)</f>
        <v>3400</v>
      </c>
      <c r="F12" s="39">
        <v>0</v>
      </c>
      <c r="G12" s="4"/>
    </row>
    <row r="13" spans="1:7" ht="12.75">
      <c r="A13" s="20">
        <v>11</v>
      </c>
      <c r="B13" s="5" t="s">
        <v>4</v>
      </c>
      <c r="C13" s="25">
        <v>700</v>
      </c>
      <c r="D13" s="25">
        <v>887</v>
      </c>
      <c r="E13" s="25">
        <v>887</v>
      </c>
      <c r="F13" s="6"/>
      <c r="G13" s="4"/>
    </row>
    <row r="14" spans="1:7" ht="12.75">
      <c r="A14" s="18">
        <v>12</v>
      </c>
      <c r="B14" s="7" t="s">
        <v>5</v>
      </c>
      <c r="C14" s="26">
        <v>864</v>
      </c>
      <c r="D14" s="26">
        <v>468</v>
      </c>
      <c r="E14" s="26">
        <v>468</v>
      </c>
      <c r="F14" s="6"/>
      <c r="G14" s="4"/>
    </row>
    <row r="15" spans="1:7" ht="12.75">
      <c r="A15" s="18">
        <v>13</v>
      </c>
      <c r="B15" s="7" t="s">
        <v>39</v>
      </c>
      <c r="C15" s="26"/>
      <c r="D15" s="26"/>
      <c r="E15" s="26"/>
      <c r="F15" s="6"/>
      <c r="G15" s="4"/>
    </row>
    <row r="16" spans="1:7" ht="12.75">
      <c r="A16" s="18">
        <v>14</v>
      </c>
      <c r="B16" s="7" t="s">
        <v>6</v>
      </c>
      <c r="C16" s="26">
        <v>1070</v>
      </c>
      <c r="D16" s="26">
        <v>50</v>
      </c>
      <c r="E16" s="26">
        <v>50</v>
      </c>
      <c r="F16" s="6"/>
      <c r="G16" s="4"/>
    </row>
    <row r="17" spans="1:7" ht="12.75">
      <c r="A17" s="18">
        <v>15</v>
      </c>
      <c r="B17" s="7" t="s">
        <v>7</v>
      </c>
      <c r="C17" s="26"/>
      <c r="D17" s="26"/>
      <c r="E17" s="26"/>
      <c r="F17" s="6"/>
      <c r="G17" s="4"/>
    </row>
    <row r="18" spans="1:7" ht="12.75">
      <c r="A18" s="18">
        <v>16</v>
      </c>
      <c r="B18" s="7" t="s">
        <v>8</v>
      </c>
      <c r="C18" s="26">
        <v>446</v>
      </c>
      <c r="D18" s="26">
        <v>343</v>
      </c>
      <c r="E18" s="26">
        <v>343</v>
      </c>
      <c r="F18" s="6"/>
      <c r="G18" s="4"/>
    </row>
    <row r="19" spans="1:7" ht="12.75">
      <c r="A19" s="18">
        <v>17</v>
      </c>
      <c r="B19" s="8" t="s">
        <v>25</v>
      </c>
      <c r="C19" s="27">
        <v>1860</v>
      </c>
      <c r="D19" s="27">
        <v>632</v>
      </c>
      <c r="E19" s="27">
        <v>632</v>
      </c>
      <c r="F19" s="6"/>
      <c r="G19" s="4"/>
    </row>
    <row r="20" spans="1:7" ht="13.5" thickBot="1">
      <c r="A20" s="19">
        <v>18</v>
      </c>
      <c r="B20" s="8" t="s">
        <v>9</v>
      </c>
      <c r="C20" s="27">
        <v>470</v>
      </c>
      <c r="D20" s="27">
        <v>149</v>
      </c>
      <c r="E20" s="27">
        <v>149</v>
      </c>
      <c r="F20" s="36"/>
      <c r="G20" s="4"/>
    </row>
    <row r="21" spans="1:7" ht="13.5" thickBot="1">
      <c r="A21" s="21">
        <v>19</v>
      </c>
      <c r="B21" s="9" t="s">
        <v>10</v>
      </c>
      <c r="C21" s="28">
        <f>SUM(C13:C20)</f>
        <v>5410</v>
      </c>
      <c r="D21" s="28">
        <f>SUM(D13:D20)</f>
        <v>2529</v>
      </c>
      <c r="E21" s="35">
        <f>SUM(E13:E20)</f>
        <v>2529</v>
      </c>
      <c r="F21" s="39">
        <v>0</v>
      </c>
      <c r="G21" s="4"/>
    </row>
    <row r="22" spans="1:7" ht="12.75">
      <c r="A22" s="20">
        <v>20</v>
      </c>
      <c r="B22" s="5" t="s">
        <v>47</v>
      </c>
      <c r="C22" s="25"/>
      <c r="D22" s="25">
        <v>159</v>
      </c>
      <c r="E22" s="25">
        <v>159</v>
      </c>
      <c r="F22" s="6"/>
      <c r="G22" s="4"/>
    </row>
    <row r="23" spans="1:7" ht="12.75">
      <c r="A23" s="18">
        <v>21</v>
      </c>
      <c r="B23" s="7" t="s">
        <v>11</v>
      </c>
      <c r="C23" s="26">
        <v>590</v>
      </c>
      <c r="D23" s="26">
        <v>0</v>
      </c>
      <c r="E23" s="26">
        <v>0</v>
      </c>
      <c r="F23" s="6"/>
      <c r="G23" s="4"/>
    </row>
    <row r="24" spans="1:7" ht="13.5" thickBot="1">
      <c r="A24" s="19">
        <v>22</v>
      </c>
      <c r="B24" s="8" t="s">
        <v>12</v>
      </c>
      <c r="C24" s="27"/>
      <c r="D24" s="27"/>
      <c r="E24" s="27"/>
      <c r="F24" s="36"/>
      <c r="G24" s="4"/>
    </row>
    <row r="25" spans="1:7" ht="13.5" thickBot="1">
      <c r="A25" s="22">
        <v>23</v>
      </c>
      <c r="B25" s="9" t="s">
        <v>48</v>
      </c>
      <c r="C25" s="28">
        <f>SUM(C22:C24)</f>
        <v>590</v>
      </c>
      <c r="D25" s="28">
        <f>SUM(D22:D24)</f>
        <v>159</v>
      </c>
      <c r="E25" s="35">
        <f>SUM(E22:E24)</f>
        <v>159</v>
      </c>
      <c r="F25" s="40">
        <v>0</v>
      </c>
      <c r="G25" s="10"/>
    </row>
    <row r="26" spans="1:7" ht="0.75" customHeight="1" thickBot="1" thickTop="1">
      <c r="A26" s="23">
        <v>24</v>
      </c>
      <c r="B26" s="1"/>
      <c r="C26" s="30">
        <v>1686</v>
      </c>
      <c r="D26" s="30"/>
      <c r="E26" s="30"/>
      <c r="F26" s="41">
        <v>0</v>
      </c>
      <c r="G26" s="10"/>
    </row>
    <row r="27" spans="1:7" ht="14.25" thickBot="1" thickTop="1">
      <c r="A27" s="24">
        <v>24</v>
      </c>
      <c r="B27" s="9" t="s">
        <v>49</v>
      </c>
      <c r="C27" s="28">
        <f>SUM(C21+C25)</f>
        <v>6000</v>
      </c>
      <c r="D27" s="28">
        <f>SUM(D21+D25)</f>
        <v>2688</v>
      </c>
      <c r="E27" s="35">
        <f>SUM(E21+E25)</f>
        <v>2688</v>
      </c>
      <c r="F27" s="39">
        <v>0</v>
      </c>
      <c r="G27" s="4"/>
    </row>
    <row r="28" spans="1:8" ht="13.5" thickBot="1">
      <c r="A28" s="21">
        <v>25</v>
      </c>
      <c r="B28" s="11" t="s">
        <v>13</v>
      </c>
      <c r="C28" s="31">
        <f>SUM(C6+C12+C27)</f>
        <v>76938</v>
      </c>
      <c r="D28" s="31">
        <f>SUM(D6+D12+D27)</f>
        <v>19773</v>
      </c>
      <c r="E28" s="38">
        <f>SUM(E6+E12+E27)</f>
        <v>19773</v>
      </c>
      <c r="F28" s="39">
        <v>0</v>
      </c>
      <c r="G28" s="4"/>
      <c r="H28" t="s">
        <v>38</v>
      </c>
    </row>
    <row r="29" spans="1:7" ht="12.75" hidden="1">
      <c r="A29" s="20">
        <v>27</v>
      </c>
      <c r="B29" s="16"/>
      <c r="C29" s="32"/>
      <c r="D29" s="32"/>
      <c r="E29" s="32"/>
      <c r="F29" s="6"/>
      <c r="G29" s="4"/>
    </row>
    <row r="30" spans="1:7" ht="12.75">
      <c r="A30" s="18">
        <v>26</v>
      </c>
      <c r="B30" s="5" t="s">
        <v>64</v>
      </c>
      <c r="C30" s="25"/>
      <c r="D30" s="25">
        <v>2434</v>
      </c>
      <c r="E30" s="25">
        <v>2434</v>
      </c>
      <c r="F30" s="6"/>
      <c r="G30" s="4"/>
    </row>
    <row r="31" spans="1:7" ht="13.5" thickBot="1">
      <c r="A31" s="19">
        <v>27</v>
      </c>
      <c r="B31" s="8" t="s">
        <v>14</v>
      </c>
      <c r="C31" s="27"/>
      <c r="D31" s="27"/>
      <c r="E31" s="27"/>
      <c r="F31" s="36"/>
      <c r="G31" s="4"/>
    </row>
    <row r="32" spans="1:7" ht="13.5" thickBot="1">
      <c r="A32" s="21">
        <v>28</v>
      </c>
      <c r="B32" s="12" t="s">
        <v>50</v>
      </c>
      <c r="C32" s="33">
        <f>SUM(C30:C31)</f>
        <v>0</v>
      </c>
      <c r="D32" s="33">
        <f>SUM(D30:D31)</f>
        <v>2434</v>
      </c>
      <c r="E32" s="33">
        <f>SUM(E30:E31)</f>
        <v>2434</v>
      </c>
      <c r="F32" s="43">
        <v>0</v>
      </c>
      <c r="G32" s="4"/>
    </row>
    <row r="33" spans="1:7" ht="13.5" thickBot="1">
      <c r="A33" s="21">
        <v>29</v>
      </c>
      <c r="B33" s="9" t="s">
        <v>51</v>
      </c>
      <c r="C33" s="33"/>
      <c r="D33" s="33"/>
      <c r="E33" s="33"/>
      <c r="F33" s="6"/>
      <c r="G33" s="4"/>
    </row>
    <row r="34" spans="1:7" ht="12.75">
      <c r="A34" s="20">
        <v>30</v>
      </c>
      <c r="B34" s="5" t="s">
        <v>15</v>
      </c>
      <c r="C34" s="25"/>
      <c r="D34" s="25"/>
      <c r="E34" s="25"/>
      <c r="F34" s="6"/>
      <c r="G34" s="4"/>
    </row>
    <row r="35" spans="1:7" ht="12.75">
      <c r="A35" s="18">
        <v>31</v>
      </c>
      <c r="B35" s="7" t="s">
        <v>16</v>
      </c>
      <c r="C35" s="26"/>
      <c r="D35" s="26"/>
      <c r="E35" s="26"/>
      <c r="F35" s="6"/>
      <c r="G35" s="4"/>
    </row>
    <row r="36" spans="1:7" ht="12.75">
      <c r="A36" s="18">
        <v>32</v>
      </c>
      <c r="B36" s="7" t="s">
        <v>30</v>
      </c>
      <c r="C36" s="26"/>
      <c r="D36" s="26"/>
      <c r="E36" s="26"/>
      <c r="F36" s="6"/>
      <c r="G36" s="4"/>
    </row>
    <row r="37" spans="1:7" ht="12.75">
      <c r="A37" s="18">
        <v>33</v>
      </c>
      <c r="B37" s="7" t="s">
        <v>26</v>
      </c>
      <c r="C37" s="26"/>
      <c r="D37" s="26"/>
      <c r="E37" s="26"/>
      <c r="F37" s="6"/>
      <c r="G37" s="4"/>
    </row>
    <row r="38" spans="1:7" ht="12.75">
      <c r="A38" s="18">
        <v>34</v>
      </c>
      <c r="B38" s="7" t="s">
        <v>17</v>
      </c>
      <c r="C38" s="26"/>
      <c r="D38" s="26"/>
      <c r="E38" s="26"/>
      <c r="F38" s="6"/>
      <c r="G38" s="4"/>
    </row>
    <row r="39" spans="1:7" ht="12.75">
      <c r="A39" s="18">
        <v>35</v>
      </c>
      <c r="B39" s="7" t="s">
        <v>36</v>
      </c>
      <c r="C39" s="26"/>
      <c r="D39" s="26"/>
      <c r="E39" s="26"/>
      <c r="F39" s="6"/>
      <c r="G39" s="4"/>
    </row>
    <row r="40" spans="1:7" ht="12.75">
      <c r="A40" s="18">
        <v>36</v>
      </c>
      <c r="B40" s="7" t="s">
        <v>18</v>
      </c>
      <c r="C40" s="26"/>
      <c r="D40" s="26"/>
      <c r="E40" s="26"/>
      <c r="F40" s="6"/>
      <c r="G40" s="4"/>
    </row>
    <row r="41" spans="1:7" ht="12.75">
      <c r="A41" s="18">
        <v>37</v>
      </c>
      <c r="B41" s="7" t="s">
        <v>31</v>
      </c>
      <c r="C41" s="26"/>
      <c r="D41" s="26"/>
      <c r="E41" s="26"/>
      <c r="F41" s="6"/>
      <c r="G41" s="4"/>
    </row>
    <row r="42" spans="1:7" ht="12.75">
      <c r="A42" s="18">
        <v>38</v>
      </c>
      <c r="B42" s="7" t="s">
        <v>19</v>
      </c>
      <c r="C42" s="26"/>
      <c r="D42" s="26"/>
      <c r="E42" s="26"/>
      <c r="F42" s="6"/>
      <c r="G42" s="4"/>
    </row>
    <row r="43" spans="1:7" ht="12.75">
      <c r="A43" s="18">
        <v>39</v>
      </c>
      <c r="B43" s="7" t="s">
        <v>27</v>
      </c>
      <c r="C43" s="26"/>
      <c r="D43" s="26"/>
      <c r="E43" s="26"/>
      <c r="F43" s="6"/>
      <c r="G43" s="4"/>
    </row>
    <row r="44" spans="1:7" ht="12.75">
      <c r="A44" s="18">
        <v>40</v>
      </c>
      <c r="B44" s="7" t="s">
        <v>20</v>
      </c>
      <c r="C44" s="26"/>
      <c r="D44" s="26"/>
      <c r="E44" s="26"/>
      <c r="F44" s="6"/>
      <c r="G44" s="4"/>
    </row>
    <row r="45" spans="1:7" ht="12.75">
      <c r="A45" s="18">
        <v>41</v>
      </c>
      <c r="B45" s="7" t="s">
        <v>34</v>
      </c>
      <c r="C45" s="26"/>
      <c r="D45" s="26"/>
      <c r="E45" s="26"/>
      <c r="F45" s="6"/>
      <c r="G45" s="4"/>
    </row>
    <row r="46" spans="1:7" ht="12.75">
      <c r="A46" s="18">
        <v>42</v>
      </c>
      <c r="B46" s="7" t="s">
        <v>37</v>
      </c>
      <c r="C46" s="26"/>
      <c r="D46" s="26"/>
      <c r="E46" s="26"/>
      <c r="F46" s="6"/>
      <c r="G46" s="4"/>
    </row>
    <row r="47" spans="1:7" ht="12.75">
      <c r="A47" s="18">
        <v>43</v>
      </c>
      <c r="B47" s="7" t="s">
        <v>35</v>
      </c>
      <c r="C47" s="26"/>
      <c r="D47" s="26"/>
      <c r="E47" s="26"/>
      <c r="F47" s="6"/>
      <c r="G47" s="4"/>
    </row>
    <row r="48" spans="1:7" ht="12.75">
      <c r="A48" s="18">
        <v>44</v>
      </c>
      <c r="B48" s="8" t="s">
        <v>29</v>
      </c>
      <c r="C48" s="27"/>
      <c r="D48" s="27"/>
      <c r="E48" s="27"/>
      <c r="F48" s="6"/>
      <c r="G48" s="4"/>
    </row>
    <row r="49" spans="1:7" ht="12.75">
      <c r="A49" s="18">
        <v>45</v>
      </c>
      <c r="B49" s="8" t="s">
        <v>28</v>
      </c>
      <c r="C49" s="27"/>
      <c r="D49" s="27"/>
      <c r="E49" s="27"/>
      <c r="F49" s="6"/>
      <c r="G49" s="4"/>
    </row>
    <row r="50" spans="1:7" ht="13.5" thickBot="1">
      <c r="A50" s="19">
        <v>46</v>
      </c>
      <c r="B50" s="15" t="s">
        <v>32</v>
      </c>
      <c r="C50" s="29"/>
      <c r="D50" s="29"/>
      <c r="E50" s="29"/>
      <c r="F50" s="36"/>
      <c r="G50" s="4"/>
    </row>
    <row r="51" spans="1:7" ht="13.5" thickBot="1">
      <c r="A51" s="21">
        <v>47</v>
      </c>
      <c r="B51" s="9" t="s">
        <v>52</v>
      </c>
      <c r="C51" s="28">
        <f>SUM(C34:C50)</f>
        <v>0</v>
      </c>
      <c r="D51" s="28"/>
      <c r="E51" s="35"/>
      <c r="F51" s="37"/>
      <c r="G51" s="4"/>
    </row>
    <row r="52" spans="1:7" ht="13.5" thickBot="1">
      <c r="A52" s="21">
        <v>48</v>
      </c>
      <c r="B52" s="11" t="s">
        <v>21</v>
      </c>
      <c r="C52" s="31">
        <f>SUM(C28+C32+C51)</f>
        <v>76938</v>
      </c>
      <c r="D52" s="31">
        <f>SUM(D28+D32+D51)</f>
        <v>22207</v>
      </c>
      <c r="E52" s="38">
        <f>SUM(E28+E32+E51)</f>
        <v>22207</v>
      </c>
      <c r="F52" s="39">
        <v>0</v>
      </c>
      <c r="G52" s="4"/>
    </row>
    <row r="53" spans="1:7" ht="12.75">
      <c r="A53" s="20">
        <v>49</v>
      </c>
      <c r="B53" s="5" t="s">
        <v>53</v>
      </c>
      <c r="C53" s="25"/>
      <c r="D53" s="25"/>
      <c r="E53" s="25"/>
      <c r="F53" s="6"/>
      <c r="G53" s="4"/>
    </row>
    <row r="54" spans="1:7" ht="14.25" customHeight="1" thickBot="1">
      <c r="A54" s="18">
        <v>50</v>
      </c>
      <c r="B54" s="7" t="s">
        <v>22</v>
      </c>
      <c r="C54" s="26"/>
      <c r="D54" s="26"/>
      <c r="E54" s="26"/>
      <c r="F54" s="6"/>
      <c r="G54" s="4"/>
    </row>
    <row r="55" spans="1:7" ht="0.75" customHeight="1" hidden="1" thickBot="1">
      <c r="A55" s="19">
        <v>54</v>
      </c>
      <c r="B55" s="8"/>
      <c r="C55" s="27"/>
      <c r="D55" s="27"/>
      <c r="E55" s="27"/>
      <c r="F55" s="36"/>
      <c r="G55" s="4"/>
    </row>
    <row r="56" spans="1:7" ht="13.5" thickBot="1">
      <c r="A56" s="21">
        <v>51</v>
      </c>
      <c r="B56" s="9" t="s">
        <v>23</v>
      </c>
      <c r="C56" s="28">
        <f>SUM(C52+C53+C54)</f>
        <v>76938</v>
      </c>
      <c r="D56" s="28">
        <f>SUM(D52+D53+D54)</f>
        <v>22207</v>
      </c>
      <c r="E56" s="35">
        <f>SUM(E52+E53+E54)</f>
        <v>22207</v>
      </c>
      <c r="F56" s="39">
        <v>0</v>
      </c>
      <c r="G56" s="4"/>
    </row>
    <row r="57" spans="1:7" ht="13.5" thickBot="1">
      <c r="A57" s="23">
        <v>52</v>
      </c>
      <c r="B57" s="5" t="s">
        <v>54</v>
      </c>
      <c r="C57" s="25"/>
      <c r="D57" s="25"/>
      <c r="E57" s="25">
        <v>0</v>
      </c>
      <c r="F57" s="36" t="s">
        <v>63</v>
      </c>
      <c r="G57" s="4"/>
    </row>
    <row r="58" spans="1:7" ht="14.25" customHeight="1" thickBot="1">
      <c r="A58" s="21">
        <v>53</v>
      </c>
      <c r="B58" s="9" t="s">
        <v>55</v>
      </c>
      <c r="C58" s="28">
        <f>SUM(C56+C57)</f>
        <v>76938</v>
      </c>
      <c r="D58" s="28">
        <f>SUM(D56+D57)</f>
        <v>22207</v>
      </c>
      <c r="E58" s="35">
        <f>SUM(E56+E57)</f>
        <v>22207</v>
      </c>
      <c r="F58" s="39">
        <v>0</v>
      </c>
      <c r="G58" s="4"/>
    </row>
    <row r="59" spans="1:7" ht="13.5" thickBot="1">
      <c r="A59" s="20">
        <v>54</v>
      </c>
      <c r="B59" s="13" t="s">
        <v>24</v>
      </c>
      <c r="C59" s="34">
        <v>23</v>
      </c>
      <c r="D59" s="34">
        <v>23</v>
      </c>
      <c r="E59" s="42">
        <v>23</v>
      </c>
      <c r="F59" s="37"/>
      <c r="G59" s="4"/>
    </row>
    <row r="60" spans="2:7" ht="12.75">
      <c r="B60" s="4"/>
      <c r="C60" s="4"/>
      <c r="D60" s="4"/>
      <c r="E60" s="4"/>
      <c r="F60" s="14"/>
      <c r="G60" s="4"/>
    </row>
    <row r="61" spans="2:7" ht="12.75">
      <c r="B61" s="4"/>
      <c r="C61" s="4"/>
      <c r="D61" s="4"/>
      <c r="E61" s="4"/>
      <c r="F61" s="14"/>
      <c r="G61" s="4"/>
    </row>
  </sheetData>
  <printOptions/>
  <pageMargins left="0.7874015748031497" right="0.7874015748031497" top="0.9055118110236221" bottom="0.8661417322834646" header="0.31496062992125984" footer="0.5118110236220472"/>
  <pageSetup horizontalDpi="600" verticalDpi="600" orientation="portrait" paperSize="9" scale="98" r:id="rId1"/>
  <headerFooter alignWithMargins="0">
    <oddHeader>&amp;CFelcsút-Alcsútdoboz-Csabdi-Tabajd-Vértesacsa Községek Körjegyzősége
2013. évi költségvetés módosítása-kiadások  (e Ft-ban)&amp;R16. b.)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Alapi Polgármesteri Hivatal</dc:creator>
  <cp:keywords/>
  <dc:description/>
  <cp:lastModifiedBy>Hivatal</cp:lastModifiedBy>
  <cp:lastPrinted>2013-09-21T12:46:18Z</cp:lastPrinted>
  <dcterms:created xsi:type="dcterms:W3CDTF">2006-04-06T11:26:28Z</dcterms:created>
  <dcterms:modified xsi:type="dcterms:W3CDTF">2013-09-21T12:46:20Z</dcterms:modified>
  <cp:category/>
  <cp:version/>
  <cp:contentType/>
  <cp:contentStatus/>
</cp:coreProperties>
</file>