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Doku\Testületi jegyzőkönyvek\Előterjesztések\2015\Szeptember 29\2015. évi költségvetés módosítása\"/>
    </mc:Choice>
  </mc:AlternateContent>
  <bookViews>
    <workbookView xWindow="0" yWindow="0" windowWidth="21570" windowHeight="81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F24" i="1"/>
  <c r="F32" i="1" s="1"/>
  <c r="E24" i="1"/>
  <c r="E32" i="1" s="1"/>
  <c r="D24" i="1"/>
  <c r="D32" i="1" s="1"/>
  <c r="C24" i="1"/>
  <c r="C32" i="1" s="1"/>
  <c r="G23" i="1"/>
  <c r="G22" i="1"/>
  <c r="G21" i="1"/>
  <c r="G20" i="1"/>
  <c r="G19" i="1"/>
  <c r="G18" i="1"/>
  <c r="G17" i="1"/>
  <c r="G16" i="1"/>
  <c r="F14" i="1"/>
  <c r="F15" i="1" s="1"/>
  <c r="F33" i="1" s="1"/>
  <c r="E14" i="1"/>
  <c r="E15" i="1" s="1"/>
  <c r="E33" i="1" s="1"/>
  <c r="D14" i="1"/>
  <c r="D15" i="1" s="1"/>
  <c r="C14" i="1"/>
  <c r="C15" i="1" s="1"/>
  <c r="G13" i="1"/>
  <c r="G12" i="1"/>
  <c r="G11" i="1"/>
  <c r="G10" i="1"/>
  <c r="G9" i="1"/>
  <c r="G8" i="1"/>
  <c r="G7" i="1"/>
  <c r="C33" i="1" l="1"/>
  <c r="G15" i="1"/>
  <c r="D33" i="1"/>
  <c r="G32" i="1"/>
  <c r="G14" i="1"/>
  <c r="G24" i="1"/>
  <c r="G33" i="1" l="1"/>
</calcChain>
</file>

<file path=xl/sharedStrings.xml><?xml version="1.0" encoding="utf-8"?>
<sst xmlns="http://schemas.openxmlformats.org/spreadsheetml/2006/main" count="41" uniqueCount="34">
  <si>
    <t>Nádasdladány Önkormányzat adósságot keletkeztető ügyleteiből eredő fizetési kötelezettség bemutatása</t>
  </si>
  <si>
    <t>ezer forint</t>
  </si>
  <si>
    <t>A</t>
  </si>
  <si>
    <t>B</t>
  </si>
  <si>
    <t>C</t>
  </si>
  <si>
    <t>D</t>
  </si>
  <si>
    <t>E</t>
  </si>
  <si>
    <t>F</t>
  </si>
  <si>
    <t>Ssz.</t>
  </si>
  <si>
    <t>Megnevezés</t>
  </si>
  <si>
    <t>Tárgyév</t>
  </si>
  <si>
    <t>Összesen</t>
  </si>
  <si>
    <t>Helyi adók</t>
  </si>
  <si>
    <t>Osztalékok, koncessziós díjak</t>
  </si>
  <si>
    <t>Díjak, pótlékok, bírságok</t>
  </si>
  <si>
    <t>Tárgyi eszk.,ingatlanok, vagyoni é.jogok ért.</t>
  </si>
  <si>
    <t>Részvények, részesedések értékesítése</t>
  </si>
  <si>
    <t>Vállalat értékesítés, privatizáció</t>
  </si>
  <si>
    <t>Kezességvállalással kapcs. megtérülés</t>
  </si>
  <si>
    <t>Saját bevételek összesen:</t>
  </si>
  <si>
    <t>Saját bevételek 50 %-a</t>
  </si>
  <si>
    <t>Előző években keletkezett, tárgyévet terh.köt.</t>
  </si>
  <si>
    <t>Felvett, átvállalt hitel és annak tőketartozása</t>
  </si>
  <si>
    <t>Felvett, átvállalt kölcsön és annak tőketartozása</t>
  </si>
  <si>
    <t>Hitelviszonyt megtestesítő értékpapir</t>
  </si>
  <si>
    <t>Adott váltó</t>
  </si>
  <si>
    <t>Pénzügyi lizing</t>
  </si>
  <si>
    <t>Halasztott fizetés</t>
  </si>
  <si>
    <t>Kezességvállalási fizetési kötelezettség</t>
  </si>
  <si>
    <t>Tárgyévben keletkezett ill. keletkező tárgyévet terh.fiz.köt.</t>
  </si>
  <si>
    <t>Fizetési kötelezettség összesen:</t>
  </si>
  <si>
    <t>Fizetési kötelezettséggel csökkentett saját bevétel</t>
  </si>
  <si>
    <t>11. melléklet a 6 /2015. (III. 13 .) önkormányzati rendelethez</t>
  </si>
  <si>
    <t>9. melléklet a 14/2015. (X.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</si>
</sst>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164" fontId="3" fillId="0" borderId="2" xfId="1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2" max="2" width="56.85546875" customWidth="1"/>
    <col min="3" max="3" width="16" customWidth="1"/>
    <col min="4" max="4" width="13.140625" customWidth="1"/>
    <col min="5" max="5" width="13" customWidth="1"/>
    <col min="6" max="6" width="11.42578125" customWidth="1"/>
    <col min="7" max="7" width="13.28515625" customWidth="1"/>
  </cols>
  <sheetData>
    <row r="1" spans="1:7" x14ac:dyDescent="0.25">
      <c r="B1" t="s">
        <v>33</v>
      </c>
    </row>
    <row r="2" spans="1:7" ht="15.75" x14ac:dyDescent="0.25">
      <c r="B2" s="1" t="s">
        <v>32</v>
      </c>
    </row>
    <row r="3" spans="1:7" x14ac:dyDescent="0.25">
      <c r="A3" s="2"/>
      <c r="B3" s="11" t="s">
        <v>0</v>
      </c>
      <c r="C3" s="11"/>
      <c r="D3" s="11"/>
      <c r="E3" s="11"/>
      <c r="F3" s="11"/>
      <c r="G3" s="11"/>
    </row>
    <row r="4" spans="1:7" x14ac:dyDescent="0.25">
      <c r="B4" s="3"/>
      <c r="C4" s="3"/>
      <c r="D4" s="3"/>
      <c r="E4" s="3"/>
      <c r="F4" s="4" t="s">
        <v>1</v>
      </c>
      <c r="G4" s="4"/>
    </row>
    <row r="5" spans="1:7" x14ac:dyDescent="0.25">
      <c r="A5" s="5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x14ac:dyDescent="0.25">
      <c r="A6" s="6" t="s">
        <v>8</v>
      </c>
      <c r="B6" s="6" t="s">
        <v>9</v>
      </c>
      <c r="C6" s="6" t="s">
        <v>10</v>
      </c>
      <c r="D6" s="6">
        <v>2016</v>
      </c>
      <c r="E6" s="6">
        <v>2017</v>
      </c>
      <c r="F6" s="6">
        <v>2018</v>
      </c>
      <c r="G6" s="6" t="s">
        <v>11</v>
      </c>
    </row>
    <row r="7" spans="1:7" x14ac:dyDescent="0.25">
      <c r="A7" s="7">
        <v>1</v>
      </c>
      <c r="B7" s="7" t="s">
        <v>12</v>
      </c>
      <c r="C7" s="8">
        <v>12000</v>
      </c>
      <c r="D7" s="8">
        <v>12000</v>
      </c>
      <c r="E7" s="8">
        <v>12000</v>
      </c>
      <c r="F7" s="8">
        <v>12000</v>
      </c>
      <c r="G7" s="9">
        <f t="shared" ref="G7:G33" si="0">SUM(C7:F7)</f>
        <v>48000</v>
      </c>
    </row>
    <row r="8" spans="1:7" x14ac:dyDescent="0.25">
      <c r="A8" s="7">
        <v>2</v>
      </c>
      <c r="B8" s="7" t="s">
        <v>13</v>
      </c>
      <c r="C8" s="8">
        <v>3500</v>
      </c>
      <c r="D8" s="8">
        <v>5500</v>
      </c>
      <c r="E8" s="8">
        <v>5500</v>
      </c>
      <c r="F8" s="8">
        <v>5500</v>
      </c>
      <c r="G8" s="9">
        <f t="shared" si="0"/>
        <v>20000</v>
      </c>
    </row>
    <row r="9" spans="1:7" x14ac:dyDescent="0.25">
      <c r="A9" s="7">
        <v>3</v>
      </c>
      <c r="B9" s="7" t="s">
        <v>14</v>
      </c>
      <c r="C9" s="8">
        <v>300</v>
      </c>
      <c r="D9" s="8">
        <v>460</v>
      </c>
      <c r="E9" s="8">
        <v>460</v>
      </c>
      <c r="F9" s="8">
        <v>460</v>
      </c>
      <c r="G9" s="9">
        <f t="shared" si="0"/>
        <v>1680</v>
      </c>
    </row>
    <row r="10" spans="1:7" x14ac:dyDescent="0.25">
      <c r="A10" s="7">
        <v>4</v>
      </c>
      <c r="B10" s="7" t="s">
        <v>15</v>
      </c>
      <c r="C10" s="8">
        <v>11026</v>
      </c>
      <c r="D10" s="8">
        <v>0</v>
      </c>
      <c r="E10" s="8">
        <v>0</v>
      </c>
      <c r="F10" s="8">
        <v>0</v>
      </c>
      <c r="G10" s="9">
        <f t="shared" si="0"/>
        <v>11026</v>
      </c>
    </row>
    <row r="11" spans="1:7" x14ac:dyDescent="0.25">
      <c r="A11" s="7">
        <v>5</v>
      </c>
      <c r="B11" s="7" t="s">
        <v>16</v>
      </c>
      <c r="C11" s="8"/>
      <c r="D11" s="8"/>
      <c r="E11" s="8"/>
      <c r="F11" s="8"/>
      <c r="G11" s="9">
        <f t="shared" si="0"/>
        <v>0</v>
      </c>
    </row>
    <row r="12" spans="1:7" x14ac:dyDescent="0.25">
      <c r="A12" s="7">
        <v>6</v>
      </c>
      <c r="B12" s="7" t="s">
        <v>17</v>
      </c>
      <c r="C12" s="8"/>
      <c r="D12" s="8"/>
      <c r="E12" s="8"/>
      <c r="F12" s="8"/>
      <c r="G12" s="9">
        <f t="shared" si="0"/>
        <v>0</v>
      </c>
    </row>
    <row r="13" spans="1:7" x14ac:dyDescent="0.25">
      <c r="A13" s="7">
        <v>7</v>
      </c>
      <c r="B13" s="7" t="s">
        <v>18</v>
      </c>
      <c r="C13" s="8"/>
      <c r="D13" s="8"/>
      <c r="E13" s="8"/>
      <c r="F13" s="8"/>
      <c r="G13" s="9">
        <f t="shared" si="0"/>
        <v>0</v>
      </c>
    </row>
    <row r="14" spans="1:7" x14ac:dyDescent="0.25">
      <c r="A14" s="10">
        <v>8</v>
      </c>
      <c r="B14" s="10" t="s">
        <v>19</v>
      </c>
      <c r="C14" s="9">
        <f>SUM(C7:C13)</f>
        <v>26826</v>
      </c>
      <c r="D14" s="9">
        <f>SUM(D7:D13)</f>
        <v>17960</v>
      </c>
      <c r="E14" s="9">
        <f>SUM(E7:E13)</f>
        <v>17960</v>
      </c>
      <c r="F14" s="9">
        <f>SUM(F7:F13)</f>
        <v>17960</v>
      </c>
      <c r="G14" s="9">
        <f t="shared" si="0"/>
        <v>80706</v>
      </c>
    </row>
    <row r="15" spans="1:7" x14ac:dyDescent="0.25">
      <c r="A15" s="10">
        <v>9</v>
      </c>
      <c r="B15" s="10" t="s">
        <v>20</v>
      </c>
      <c r="C15" s="9">
        <f>C14/2</f>
        <v>13413</v>
      </c>
      <c r="D15" s="9">
        <f>D14/2</f>
        <v>8980</v>
      </c>
      <c r="E15" s="9">
        <f>E14/2</f>
        <v>8980</v>
      </c>
      <c r="F15" s="9">
        <f>F14/2</f>
        <v>8980</v>
      </c>
      <c r="G15" s="9">
        <f t="shared" si="0"/>
        <v>40353</v>
      </c>
    </row>
    <row r="16" spans="1:7" x14ac:dyDescent="0.25">
      <c r="A16" s="7">
        <v>10</v>
      </c>
      <c r="B16" s="7" t="s">
        <v>21</v>
      </c>
      <c r="C16" s="8">
        <v>4000</v>
      </c>
      <c r="D16" s="8">
        <v>4000</v>
      </c>
      <c r="E16" s="8">
        <v>4000</v>
      </c>
      <c r="F16" s="8"/>
      <c r="G16" s="9">
        <f t="shared" si="0"/>
        <v>12000</v>
      </c>
    </row>
    <row r="17" spans="1:7" x14ac:dyDescent="0.25">
      <c r="A17" s="7">
        <v>11</v>
      </c>
      <c r="B17" s="7" t="s">
        <v>22</v>
      </c>
      <c r="C17" s="8"/>
      <c r="D17" s="8"/>
      <c r="E17" s="8"/>
      <c r="F17" s="8"/>
      <c r="G17" s="9">
        <f t="shared" si="0"/>
        <v>0</v>
      </c>
    </row>
    <row r="18" spans="1:7" x14ac:dyDescent="0.25">
      <c r="A18" s="7">
        <v>12</v>
      </c>
      <c r="B18" s="7" t="s">
        <v>23</v>
      </c>
      <c r="C18" s="8"/>
      <c r="D18" s="8"/>
      <c r="E18" s="8"/>
      <c r="F18" s="8"/>
      <c r="G18" s="9">
        <f t="shared" si="0"/>
        <v>0</v>
      </c>
    </row>
    <row r="19" spans="1:7" x14ac:dyDescent="0.25">
      <c r="A19" s="7">
        <v>13</v>
      </c>
      <c r="B19" s="7" t="s">
        <v>24</v>
      </c>
      <c r="C19" s="8"/>
      <c r="D19" s="8"/>
      <c r="E19" s="8"/>
      <c r="F19" s="8"/>
      <c r="G19" s="9">
        <f t="shared" si="0"/>
        <v>0</v>
      </c>
    </row>
    <row r="20" spans="1:7" x14ac:dyDescent="0.25">
      <c r="A20" s="7">
        <v>14</v>
      </c>
      <c r="B20" s="7" t="s">
        <v>25</v>
      </c>
      <c r="C20" s="8"/>
      <c r="D20" s="8"/>
      <c r="E20" s="8"/>
      <c r="F20" s="8"/>
      <c r="G20" s="9">
        <f t="shared" si="0"/>
        <v>0</v>
      </c>
    </row>
    <row r="21" spans="1:7" x14ac:dyDescent="0.25">
      <c r="A21" s="7">
        <v>15</v>
      </c>
      <c r="B21" s="7" t="s">
        <v>26</v>
      </c>
      <c r="C21" s="8"/>
      <c r="D21" s="8"/>
      <c r="E21" s="8"/>
      <c r="F21" s="8"/>
      <c r="G21" s="9">
        <f t="shared" si="0"/>
        <v>0</v>
      </c>
    </row>
    <row r="22" spans="1:7" x14ac:dyDescent="0.25">
      <c r="A22" s="7">
        <v>16</v>
      </c>
      <c r="B22" s="7" t="s">
        <v>27</v>
      </c>
      <c r="C22" s="8"/>
      <c r="D22" s="8"/>
      <c r="E22" s="8"/>
      <c r="F22" s="8"/>
      <c r="G22" s="9">
        <f t="shared" si="0"/>
        <v>0</v>
      </c>
    </row>
    <row r="23" spans="1:7" x14ac:dyDescent="0.25">
      <c r="A23" s="7">
        <v>17</v>
      </c>
      <c r="B23" s="7" t="s">
        <v>28</v>
      </c>
      <c r="C23" s="8"/>
      <c r="D23" s="8"/>
      <c r="E23" s="8"/>
      <c r="F23" s="8"/>
      <c r="G23" s="9">
        <f t="shared" si="0"/>
        <v>0</v>
      </c>
    </row>
    <row r="24" spans="1:7" x14ac:dyDescent="0.25">
      <c r="A24" s="10">
        <v>18</v>
      </c>
      <c r="B24" s="10" t="s">
        <v>29</v>
      </c>
      <c r="C24" s="9">
        <f>SUM(C16:C23)</f>
        <v>4000</v>
      </c>
      <c r="D24" s="9">
        <f>SUM(D16:D23)</f>
        <v>4000</v>
      </c>
      <c r="E24" s="9">
        <f>SUM(E16:E23)</f>
        <v>4000</v>
      </c>
      <c r="F24" s="9">
        <f>SUM(F16:F23)</f>
        <v>0</v>
      </c>
      <c r="G24" s="9">
        <f t="shared" si="0"/>
        <v>12000</v>
      </c>
    </row>
    <row r="25" spans="1:7" x14ac:dyDescent="0.25">
      <c r="A25" s="7">
        <v>19</v>
      </c>
      <c r="B25" s="7" t="s">
        <v>22</v>
      </c>
      <c r="C25" s="8"/>
      <c r="D25" s="8"/>
      <c r="E25" s="8"/>
      <c r="F25" s="8"/>
      <c r="G25" s="9">
        <f t="shared" si="0"/>
        <v>0</v>
      </c>
    </row>
    <row r="26" spans="1:7" x14ac:dyDescent="0.25">
      <c r="A26" s="7">
        <v>20</v>
      </c>
      <c r="B26" s="7" t="s">
        <v>23</v>
      </c>
      <c r="C26" s="8"/>
      <c r="D26" s="8"/>
      <c r="E26" s="8"/>
      <c r="F26" s="8"/>
      <c r="G26" s="9">
        <f t="shared" si="0"/>
        <v>0</v>
      </c>
    </row>
    <row r="27" spans="1:7" x14ac:dyDescent="0.25">
      <c r="A27" s="7">
        <v>21</v>
      </c>
      <c r="B27" s="7" t="s">
        <v>24</v>
      </c>
      <c r="C27" s="8"/>
      <c r="D27" s="8"/>
      <c r="E27" s="8"/>
      <c r="F27" s="8"/>
      <c r="G27" s="9">
        <f t="shared" si="0"/>
        <v>0</v>
      </c>
    </row>
    <row r="28" spans="1:7" x14ac:dyDescent="0.25">
      <c r="A28" s="7">
        <v>22</v>
      </c>
      <c r="B28" s="7" t="s">
        <v>25</v>
      </c>
      <c r="C28" s="8"/>
      <c r="D28" s="8"/>
      <c r="E28" s="8"/>
      <c r="F28" s="8"/>
      <c r="G28" s="9">
        <f t="shared" si="0"/>
        <v>0</v>
      </c>
    </row>
    <row r="29" spans="1:7" x14ac:dyDescent="0.25">
      <c r="A29" s="7">
        <v>23</v>
      </c>
      <c r="B29" s="7" t="s">
        <v>26</v>
      </c>
      <c r="C29" s="8"/>
      <c r="D29" s="8"/>
      <c r="E29" s="8"/>
      <c r="F29" s="8"/>
      <c r="G29" s="9">
        <f t="shared" si="0"/>
        <v>0</v>
      </c>
    </row>
    <row r="30" spans="1:7" x14ac:dyDescent="0.25">
      <c r="A30" s="7">
        <v>24</v>
      </c>
      <c r="B30" s="7" t="s">
        <v>27</v>
      </c>
      <c r="C30" s="8"/>
      <c r="D30" s="8"/>
      <c r="E30" s="8"/>
      <c r="F30" s="8"/>
      <c r="G30" s="9">
        <f t="shared" si="0"/>
        <v>0</v>
      </c>
    </row>
    <row r="31" spans="1:7" x14ac:dyDescent="0.25">
      <c r="A31" s="7">
        <v>25</v>
      </c>
      <c r="B31" s="7" t="s">
        <v>28</v>
      </c>
      <c r="C31" s="8"/>
      <c r="D31" s="8"/>
      <c r="E31" s="8"/>
      <c r="F31" s="8"/>
      <c r="G31" s="9">
        <f t="shared" si="0"/>
        <v>0</v>
      </c>
    </row>
    <row r="32" spans="1:7" x14ac:dyDescent="0.25">
      <c r="A32" s="10">
        <v>26</v>
      </c>
      <c r="B32" s="10" t="s">
        <v>30</v>
      </c>
      <c r="C32" s="9">
        <f>SUM(C24:C31)</f>
        <v>4000</v>
      </c>
      <c r="D32" s="9">
        <f>SUM(D24:D31)</f>
        <v>4000</v>
      </c>
      <c r="E32" s="9">
        <f>SUM(E24:E31)</f>
        <v>4000</v>
      </c>
      <c r="F32" s="9">
        <f>SUM(F24:F31)</f>
        <v>0</v>
      </c>
      <c r="G32" s="9">
        <f t="shared" si="0"/>
        <v>12000</v>
      </c>
    </row>
    <row r="33" spans="1:7" x14ac:dyDescent="0.25">
      <c r="A33" s="10">
        <v>27</v>
      </c>
      <c r="B33" s="10" t="s">
        <v>31</v>
      </c>
      <c r="C33" s="9">
        <f>C15-C32</f>
        <v>9413</v>
      </c>
      <c r="D33" s="9">
        <f>D15-D32</f>
        <v>4980</v>
      </c>
      <c r="E33" s="9">
        <f>E15-E32</f>
        <v>4980</v>
      </c>
      <c r="F33" s="9">
        <f>F15-F32</f>
        <v>8980</v>
      </c>
      <c r="G33" s="9">
        <f t="shared" si="0"/>
        <v>28353</v>
      </c>
    </row>
  </sheetData>
  <mergeCells count="1">
    <mergeCell ref="B3:G3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2015-09-22T11:37:16Z</cp:lastPrinted>
  <dcterms:created xsi:type="dcterms:W3CDTF">2015-09-22T10:18:45Z</dcterms:created>
  <dcterms:modified xsi:type="dcterms:W3CDTF">2015-10-14T06:58:43Z</dcterms:modified>
</cp:coreProperties>
</file>