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firstSheet="1" activeTab="4"/>
  </bookViews>
  <sheets>
    <sheet name="Önkormányzat (2)" sheetId="10" r:id="rId1"/>
    <sheet name="Önkormányzat összesen (2)" sheetId="9" r:id="rId2"/>
    <sheet name="Műv.ház" sheetId="8" r:id="rId3"/>
    <sheet name="Humán" sheetId="7" r:id="rId4"/>
    <sheet name="Közös Hivatal" sheetId="4" r:id="rId5"/>
    <sheet name="Munka2" sheetId="2" r:id="rId6"/>
    <sheet name="Munka3" sheetId="3" r:id="rId7"/>
  </sheets>
  <calcPr calcId="124519"/>
</workbook>
</file>

<file path=xl/calcChain.xml><?xml version="1.0" encoding="utf-8"?>
<calcChain xmlns="http://schemas.openxmlformats.org/spreadsheetml/2006/main">
  <c r="I19" i="10"/>
  <c r="G18"/>
  <c r="G17"/>
  <c r="G16"/>
  <c r="G22" s="1"/>
  <c r="J13"/>
  <c r="I13"/>
  <c r="I22" s="1"/>
  <c r="G13"/>
  <c r="J11"/>
  <c r="J22" s="1"/>
  <c r="I19" i="9"/>
  <c r="G18"/>
  <c r="G17"/>
  <c r="G16"/>
  <c r="G22" s="1"/>
  <c r="J13"/>
  <c r="I13"/>
  <c r="I22" s="1"/>
  <c r="G13"/>
  <c r="J11"/>
  <c r="J22" s="1"/>
  <c r="J9" i="8" l="1"/>
  <c r="I9"/>
  <c r="G9"/>
  <c r="J9" i="7"/>
  <c r="I9"/>
  <c r="G9"/>
  <c r="J9" i="4"/>
  <c r="I9"/>
  <c r="G9"/>
</calcChain>
</file>

<file path=xl/sharedStrings.xml><?xml version="1.0" encoding="utf-8"?>
<sst xmlns="http://schemas.openxmlformats.org/spreadsheetml/2006/main" count="67" uniqueCount="28">
  <si>
    <t>Ezer forintban</t>
  </si>
  <si>
    <t>Megnevezés</t>
  </si>
  <si>
    <t>Óvodai nevelés (étkezési térítési díj)</t>
  </si>
  <si>
    <t>Általános iskolások étkeztetése (étkezési térítési díj)</t>
  </si>
  <si>
    <t>Felnőtt étkeztetés (étkezési térítési díj)</t>
  </si>
  <si>
    <t>Lakásgazdálkodási tevékenység (lakbérek, Vodafone föld bérlet)</t>
  </si>
  <si>
    <t>Igazgatási tevékenység (igazgatási szolg.díjbevétel, kamat bevétel)</t>
  </si>
  <si>
    <t>Községgazdálkodási tevékenység (közterület-használati díj)</t>
  </si>
  <si>
    <t>Temetőfenntartás (sírhely, urnahely, ravatalozó használati díj)</t>
  </si>
  <si>
    <t>Házisegítségnyújtás (óradíj)</t>
  </si>
  <si>
    <t>Szociális étkeztetés (étkezési díj)</t>
  </si>
  <si>
    <t>Művelődési központok, házak tevékenységek (terembérlet, eszközkölcsönzés)</t>
  </si>
  <si>
    <t>Működési bevételek összesen:</t>
  </si>
  <si>
    <t>Növénytermesztés</t>
  </si>
  <si>
    <t>2013. évi eredeti előirányzat</t>
  </si>
  <si>
    <t>Teljesítés</t>
  </si>
  <si>
    <t>Fordított ÁFA</t>
  </si>
  <si>
    <t>Ingatlankezelés, hasznosítás (bérleti díjak)</t>
  </si>
  <si>
    <t>A Kaszaperi Közös Önkormányzati Hivatal 2013. évi működési bevétele</t>
  </si>
  <si>
    <t>A Kaszaperi Községi Önkormányzat intézményeinek 2013. évi működési bevétele</t>
  </si>
  <si>
    <t>2013. évi módosított előirányzat</t>
  </si>
  <si>
    <t>A Kaszaperi Humán Szolgáltató és Gondozási központ 2013. évi működési bevétele</t>
  </si>
  <si>
    <t>Kötbér</t>
  </si>
  <si>
    <t>A Közösségi Közművelődési Színtér és Könyvtár 2013. évi működési bevétele</t>
  </si>
  <si>
    <t>Terembérlet</t>
  </si>
  <si>
    <t xml:space="preserve">Községgazdálkodási tevékenység </t>
  </si>
  <si>
    <t>Közmunkaprogram</t>
  </si>
  <si>
    <t>Mindösszesen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</si>
</sst>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i/>
      <sz val="12"/>
      <name val="Times New Roman"/>
      <family val="1"/>
      <charset val="238"/>
    </font>
    <font>
      <i/>
      <sz val="12"/>
      <name val="Arial CE"/>
      <family val="2"/>
      <charset val="238"/>
    </font>
    <font>
      <i/>
      <sz val="10"/>
      <name val="Arial CE"/>
      <family val="2"/>
      <charset val="238"/>
    </font>
    <font>
      <sz val="1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2" borderId="12" xfId="0" applyFont="1" applyFill="1" applyBorder="1" applyAlignment="1">
      <alignment vertical="center" wrapText="1"/>
    </xf>
    <xf numFmtId="3" fontId="9" fillId="0" borderId="13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/>
    <xf numFmtId="164" fontId="0" fillId="0" borderId="0" xfId="0" applyNumberFormat="1"/>
    <xf numFmtId="3" fontId="5" fillId="0" borderId="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24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5" fillId="0" borderId="0" xfId="0" applyFont="1"/>
    <xf numFmtId="0" fontId="16" fillId="0" borderId="0" xfId="0" applyFont="1" applyBorder="1" applyAlignment="1">
      <alignment horizont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0"/>
  <sheetViews>
    <sheetView view="pageLayout" workbookViewId="0">
      <selection activeCell="I5" sqref="I5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  <col min="9" max="9" width="19.85546875" customWidth="1"/>
    <col min="10" max="10" width="17.85546875" customWidth="1"/>
    <col min="257" max="257" width="63.7109375" customWidth="1"/>
    <col min="258" max="258" width="9.7109375" customWidth="1"/>
    <col min="259" max="262" width="0" hidden="1" customWidth="1"/>
    <col min="263" max="264" width="9.7109375" customWidth="1"/>
    <col min="265" max="265" width="19.85546875" customWidth="1"/>
    <col min="266" max="266" width="17.85546875" customWidth="1"/>
    <col min="513" max="513" width="63.7109375" customWidth="1"/>
    <col min="514" max="514" width="9.7109375" customWidth="1"/>
    <col min="515" max="518" width="0" hidden="1" customWidth="1"/>
    <col min="519" max="520" width="9.7109375" customWidth="1"/>
    <col min="521" max="521" width="19.85546875" customWidth="1"/>
    <col min="522" max="522" width="17.85546875" customWidth="1"/>
    <col min="769" max="769" width="63.7109375" customWidth="1"/>
    <col min="770" max="770" width="9.7109375" customWidth="1"/>
    <col min="771" max="774" width="0" hidden="1" customWidth="1"/>
    <col min="775" max="776" width="9.7109375" customWidth="1"/>
    <col min="777" max="777" width="19.85546875" customWidth="1"/>
    <col min="778" max="778" width="17.85546875" customWidth="1"/>
    <col min="1025" max="1025" width="63.7109375" customWidth="1"/>
    <col min="1026" max="1026" width="9.7109375" customWidth="1"/>
    <col min="1027" max="1030" width="0" hidden="1" customWidth="1"/>
    <col min="1031" max="1032" width="9.7109375" customWidth="1"/>
    <col min="1033" max="1033" width="19.85546875" customWidth="1"/>
    <col min="1034" max="1034" width="17.85546875" customWidth="1"/>
    <col min="1281" max="1281" width="63.7109375" customWidth="1"/>
    <col min="1282" max="1282" width="9.7109375" customWidth="1"/>
    <col min="1283" max="1286" width="0" hidden="1" customWidth="1"/>
    <col min="1287" max="1288" width="9.7109375" customWidth="1"/>
    <col min="1289" max="1289" width="19.85546875" customWidth="1"/>
    <col min="1290" max="1290" width="17.85546875" customWidth="1"/>
    <col min="1537" max="1537" width="63.7109375" customWidth="1"/>
    <col min="1538" max="1538" width="9.7109375" customWidth="1"/>
    <col min="1539" max="1542" width="0" hidden="1" customWidth="1"/>
    <col min="1543" max="1544" width="9.7109375" customWidth="1"/>
    <col min="1545" max="1545" width="19.85546875" customWidth="1"/>
    <col min="1546" max="1546" width="17.85546875" customWidth="1"/>
    <col min="1793" max="1793" width="63.7109375" customWidth="1"/>
    <col min="1794" max="1794" width="9.7109375" customWidth="1"/>
    <col min="1795" max="1798" width="0" hidden="1" customWidth="1"/>
    <col min="1799" max="1800" width="9.7109375" customWidth="1"/>
    <col min="1801" max="1801" width="19.85546875" customWidth="1"/>
    <col min="1802" max="1802" width="17.85546875" customWidth="1"/>
    <col min="2049" max="2049" width="63.7109375" customWidth="1"/>
    <col min="2050" max="2050" width="9.7109375" customWidth="1"/>
    <col min="2051" max="2054" width="0" hidden="1" customWidth="1"/>
    <col min="2055" max="2056" width="9.7109375" customWidth="1"/>
    <col min="2057" max="2057" width="19.85546875" customWidth="1"/>
    <col min="2058" max="2058" width="17.85546875" customWidth="1"/>
    <col min="2305" max="2305" width="63.7109375" customWidth="1"/>
    <col min="2306" max="2306" width="9.7109375" customWidth="1"/>
    <col min="2307" max="2310" width="0" hidden="1" customWidth="1"/>
    <col min="2311" max="2312" width="9.7109375" customWidth="1"/>
    <col min="2313" max="2313" width="19.85546875" customWidth="1"/>
    <col min="2314" max="2314" width="17.85546875" customWidth="1"/>
    <col min="2561" max="2561" width="63.7109375" customWidth="1"/>
    <col min="2562" max="2562" width="9.7109375" customWidth="1"/>
    <col min="2563" max="2566" width="0" hidden="1" customWidth="1"/>
    <col min="2567" max="2568" width="9.7109375" customWidth="1"/>
    <col min="2569" max="2569" width="19.85546875" customWidth="1"/>
    <col min="2570" max="2570" width="17.85546875" customWidth="1"/>
    <col min="2817" max="2817" width="63.7109375" customWidth="1"/>
    <col min="2818" max="2818" width="9.7109375" customWidth="1"/>
    <col min="2819" max="2822" width="0" hidden="1" customWidth="1"/>
    <col min="2823" max="2824" width="9.7109375" customWidth="1"/>
    <col min="2825" max="2825" width="19.85546875" customWidth="1"/>
    <col min="2826" max="2826" width="17.85546875" customWidth="1"/>
    <col min="3073" max="3073" width="63.7109375" customWidth="1"/>
    <col min="3074" max="3074" width="9.7109375" customWidth="1"/>
    <col min="3075" max="3078" width="0" hidden="1" customWidth="1"/>
    <col min="3079" max="3080" width="9.7109375" customWidth="1"/>
    <col min="3081" max="3081" width="19.85546875" customWidth="1"/>
    <col min="3082" max="3082" width="17.85546875" customWidth="1"/>
    <col min="3329" max="3329" width="63.7109375" customWidth="1"/>
    <col min="3330" max="3330" width="9.7109375" customWidth="1"/>
    <col min="3331" max="3334" width="0" hidden="1" customWidth="1"/>
    <col min="3335" max="3336" width="9.7109375" customWidth="1"/>
    <col min="3337" max="3337" width="19.85546875" customWidth="1"/>
    <col min="3338" max="3338" width="17.85546875" customWidth="1"/>
    <col min="3585" max="3585" width="63.7109375" customWidth="1"/>
    <col min="3586" max="3586" width="9.7109375" customWidth="1"/>
    <col min="3587" max="3590" width="0" hidden="1" customWidth="1"/>
    <col min="3591" max="3592" width="9.7109375" customWidth="1"/>
    <col min="3593" max="3593" width="19.85546875" customWidth="1"/>
    <col min="3594" max="3594" width="17.85546875" customWidth="1"/>
    <col min="3841" max="3841" width="63.7109375" customWidth="1"/>
    <col min="3842" max="3842" width="9.7109375" customWidth="1"/>
    <col min="3843" max="3846" width="0" hidden="1" customWidth="1"/>
    <col min="3847" max="3848" width="9.7109375" customWidth="1"/>
    <col min="3849" max="3849" width="19.85546875" customWidth="1"/>
    <col min="3850" max="3850" width="17.85546875" customWidth="1"/>
    <col min="4097" max="4097" width="63.7109375" customWidth="1"/>
    <col min="4098" max="4098" width="9.7109375" customWidth="1"/>
    <col min="4099" max="4102" width="0" hidden="1" customWidth="1"/>
    <col min="4103" max="4104" width="9.7109375" customWidth="1"/>
    <col min="4105" max="4105" width="19.85546875" customWidth="1"/>
    <col min="4106" max="4106" width="17.85546875" customWidth="1"/>
    <col min="4353" max="4353" width="63.7109375" customWidth="1"/>
    <col min="4354" max="4354" width="9.7109375" customWidth="1"/>
    <col min="4355" max="4358" width="0" hidden="1" customWidth="1"/>
    <col min="4359" max="4360" width="9.7109375" customWidth="1"/>
    <col min="4361" max="4361" width="19.85546875" customWidth="1"/>
    <col min="4362" max="4362" width="17.85546875" customWidth="1"/>
    <col min="4609" max="4609" width="63.7109375" customWidth="1"/>
    <col min="4610" max="4610" width="9.7109375" customWidth="1"/>
    <col min="4611" max="4614" width="0" hidden="1" customWidth="1"/>
    <col min="4615" max="4616" width="9.7109375" customWidth="1"/>
    <col min="4617" max="4617" width="19.85546875" customWidth="1"/>
    <col min="4618" max="4618" width="17.85546875" customWidth="1"/>
    <col min="4865" max="4865" width="63.7109375" customWidth="1"/>
    <col min="4866" max="4866" width="9.7109375" customWidth="1"/>
    <col min="4867" max="4870" width="0" hidden="1" customWidth="1"/>
    <col min="4871" max="4872" width="9.7109375" customWidth="1"/>
    <col min="4873" max="4873" width="19.85546875" customWidth="1"/>
    <col min="4874" max="4874" width="17.85546875" customWidth="1"/>
    <col min="5121" max="5121" width="63.7109375" customWidth="1"/>
    <col min="5122" max="5122" width="9.7109375" customWidth="1"/>
    <col min="5123" max="5126" width="0" hidden="1" customWidth="1"/>
    <col min="5127" max="5128" width="9.7109375" customWidth="1"/>
    <col min="5129" max="5129" width="19.85546875" customWidth="1"/>
    <col min="5130" max="5130" width="17.85546875" customWidth="1"/>
    <col min="5377" max="5377" width="63.7109375" customWidth="1"/>
    <col min="5378" max="5378" width="9.7109375" customWidth="1"/>
    <col min="5379" max="5382" width="0" hidden="1" customWidth="1"/>
    <col min="5383" max="5384" width="9.7109375" customWidth="1"/>
    <col min="5385" max="5385" width="19.85546875" customWidth="1"/>
    <col min="5386" max="5386" width="17.85546875" customWidth="1"/>
    <col min="5633" max="5633" width="63.7109375" customWidth="1"/>
    <col min="5634" max="5634" width="9.7109375" customWidth="1"/>
    <col min="5635" max="5638" width="0" hidden="1" customWidth="1"/>
    <col min="5639" max="5640" width="9.7109375" customWidth="1"/>
    <col min="5641" max="5641" width="19.85546875" customWidth="1"/>
    <col min="5642" max="5642" width="17.85546875" customWidth="1"/>
    <col min="5889" max="5889" width="63.7109375" customWidth="1"/>
    <col min="5890" max="5890" width="9.7109375" customWidth="1"/>
    <col min="5891" max="5894" width="0" hidden="1" customWidth="1"/>
    <col min="5895" max="5896" width="9.7109375" customWidth="1"/>
    <col min="5897" max="5897" width="19.85546875" customWidth="1"/>
    <col min="5898" max="5898" width="17.85546875" customWidth="1"/>
    <col min="6145" max="6145" width="63.7109375" customWidth="1"/>
    <col min="6146" max="6146" width="9.7109375" customWidth="1"/>
    <col min="6147" max="6150" width="0" hidden="1" customWidth="1"/>
    <col min="6151" max="6152" width="9.7109375" customWidth="1"/>
    <col min="6153" max="6153" width="19.85546875" customWidth="1"/>
    <col min="6154" max="6154" width="17.85546875" customWidth="1"/>
    <col min="6401" max="6401" width="63.7109375" customWidth="1"/>
    <col min="6402" max="6402" width="9.7109375" customWidth="1"/>
    <col min="6403" max="6406" width="0" hidden="1" customWidth="1"/>
    <col min="6407" max="6408" width="9.7109375" customWidth="1"/>
    <col min="6409" max="6409" width="19.85546875" customWidth="1"/>
    <col min="6410" max="6410" width="17.85546875" customWidth="1"/>
    <col min="6657" max="6657" width="63.7109375" customWidth="1"/>
    <col min="6658" max="6658" width="9.7109375" customWidth="1"/>
    <col min="6659" max="6662" width="0" hidden="1" customWidth="1"/>
    <col min="6663" max="6664" width="9.7109375" customWidth="1"/>
    <col min="6665" max="6665" width="19.85546875" customWidth="1"/>
    <col min="6666" max="6666" width="17.85546875" customWidth="1"/>
    <col min="6913" max="6913" width="63.7109375" customWidth="1"/>
    <col min="6914" max="6914" width="9.7109375" customWidth="1"/>
    <col min="6915" max="6918" width="0" hidden="1" customWidth="1"/>
    <col min="6919" max="6920" width="9.7109375" customWidth="1"/>
    <col min="6921" max="6921" width="19.85546875" customWidth="1"/>
    <col min="6922" max="6922" width="17.85546875" customWidth="1"/>
    <col min="7169" max="7169" width="63.7109375" customWidth="1"/>
    <col min="7170" max="7170" width="9.7109375" customWidth="1"/>
    <col min="7171" max="7174" width="0" hidden="1" customWidth="1"/>
    <col min="7175" max="7176" width="9.7109375" customWidth="1"/>
    <col min="7177" max="7177" width="19.85546875" customWidth="1"/>
    <col min="7178" max="7178" width="17.85546875" customWidth="1"/>
    <col min="7425" max="7425" width="63.7109375" customWidth="1"/>
    <col min="7426" max="7426" width="9.7109375" customWidth="1"/>
    <col min="7427" max="7430" width="0" hidden="1" customWidth="1"/>
    <col min="7431" max="7432" width="9.7109375" customWidth="1"/>
    <col min="7433" max="7433" width="19.85546875" customWidth="1"/>
    <col min="7434" max="7434" width="17.85546875" customWidth="1"/>
    <col min="7681" max="7681" width="63.7109375" customWidth="1"/>
    <col min="7682" max="7682" width="9.7109375" customWidth="1"/>
    <col min="7683" max="7686" width="0" hidden="1" customWidth="1"/>
    <col min="7687" max="7688" width="9.7109375" customWidth="1"/>
    <col min="7689" max="7689" width="19.85546875" customWidth="1"/>
    <col min="7690" max="7690" width="17.85546875" customWidth="1"/>
    <col min="7937" max="7937" width="63.7109375" customWidth="1"/>
    <col min="7938" max="7938" width="9.7109375" customWidth="1"/>
    <col min="7939" max="7942" width="0" hidden="1" customWidth="1"/>
    <col min="7943" max="7944" width="9.7109375" customWidth="1"/>
    <col min="7945" max="7945" width="19.85546875" customWidth="1"/>
    <col min="7946" max="7946" width="17.85546875" customWidth="1"/>
    <col min="8193" max="8193" width="63.7109375" customWidth="1"/>
    <col min="8194" max="8194" width="9.7109375" customWidth="1"/>
    <col min="8195" max="8198" width="0" hidden="1" customWidth="1"/>
    <col min="8199" max="8200" width="9.7109375" customWidth="1"/>
    <col min="8201" max="8201" width="19.85546875" customWidth="1"/>
    <col min="8202" max="8202" width="17.85546875" customWidth="1"/>
    <col min="8449" max="8449" width="63.7109375" customWidth="1"/>
    <col min="8450" max="8450" width="9.7109375" customWidth="1"/>
    <col min="8451" max="8454" width="0" hidden="1" customWidth="1"/>
    <col min="8455" max="8456" width="9.7109375" customWidth="1"/>
    <col min="8457" max="8457" width="19.85546875" customWidth="1"/>
    <col min="8458" max="8458" width="17.85546875" customWidth="1"/>
    <col min="8705" max="8705" width="63.7109375" customWidth="1"/>
    <col min="8706" max="8706" width="9.7109375" customWidth="1"/>
    <col min="8707" max="8710" width="0" hidden="1" customWidth="1"/>
    <col min="8711" max="8712" width="9.7109375" customWidth="1"/>
    <col min="8713" max="8713" width="19.85546875" customWidth="1"/>
    <col min="8714" max="8714" width="17.85546875" customWidth="1"/>
    <col min="8961" max="8961" width="63.7109375" customWidth="1"/>
    <col min="8962" max="8962" width="9.7109375" customWidth="1"/>
    <col min="8963" max="8966" width="0" hidden="1" customWidth="1"/>
    <col min="8967" max="8968" width="9.7109375" customWidth="1"/>
    <col min="8969" max="8969" width="19.85546875" customWidth="1"/>
    <col min="8970" max="8970" width="17.85546875" customWidth="1"/>
    <col min="9217" max="9217" width="63.7109375" customWidth="1"/>
    <col min="9218" max="9218" width="9.7109375" customWidth="1"/>
    <col min="9219" max="9222" width="0" hidden="1" customWidth="1"/>
    <col min="9223" max="9224" width="9.7109375" customWidth="1"/>
    <col min="9225" max="9225" width="19.85546875" customWidth="1"/>
    <col min="9226" max="9226" width="17.85546875" customWidth="1"/>
    <col min="9473" max="9473" width="63.7109375" customWidth="1"/>
    <col min="9474" max="9474" width="9.7109375" customWidth="1"/>
    <col min="9475" max="9478" width="0" hidden="1" customWidth="1"/>
    <col min="9479" max="9480" width="9.7109375" customWidth="1"/>
    <col min="9481" max="9481" width="19.85546875" customWidth="1"/>
    <col min="9482" max="9482" width="17.85546875" customWidth="1"/>
    <col min="9729" max="9729" width="63.7109375" customWidth="1"/>
    <col min="9730" max="9730" width="9.7109375" customWidth="1"/>
    <col min="9731" max="9734" width="0" hidden="1" customWidth="1"/>
    <col min="9735" max="9736" width="9.7109375" customWidth="1"/>
    <col min="9737" max="9737" width="19.85546875" customWidth="1"/>
    <col min="9738" max="9738" width="17.85546875" customWidth="1"/>
    <col min="9985" max="9985" width="63.7109375" customWidth="1"/>
    <col min="9986" max="9986" width="9.7109375" customWidth="1"/>
    <col min="9987" max="9990" width="0" hidden="1" customWidth="1"/>
    <col min="9991" max="9992" width="9.7109375" customWidth="1"/>
    <col min="9993" max="9993" width="19.85546875" customWidth="1"/>
    <col min="9994" max="9994" width="17.85546875" customWidth="1"/>
    <col min="10241" max="10241" width="63.7109375" customWidth="1"/>
    <col min="10242" max="10242" width="9.7109375" customWidth="1"/>
    <col min="10243" max="10246" width="0" hidden="1" customWidth="1"/>
    <col min="10247" max="10248" width="9.7109375" customWidth="1"/>
    <col min="10249" max="10249" width="19.85546875" customWidth="1"/>
    <col min="10250" max="10250" width="17.85546875" customWidth="1"/>
    <col min="10497" max="10497" width="63.7109375" customWidth="1"/>
    <col min="10498" max="10498" width="9.7109375" customWidth="1"/>
    <col min="10499" max="10502" width="0" hidden="1" customWidth="1"/>
    <col min="10503" max="10504" width="9.7109375" customWidth="1"/>
    <col min="10505" max="10505" width="19.85546875" customWidth="1"/>
    <col min="10506" max="10506" width="17.85546875" customWidth="1"/>
    <col min="10753" max="10753" width="63.7109375" customWidth="1"/>
    <col min="10754" max="10754" width="9.7109375" customWidth="1"/>
    <col min="10755" max="10758" width="0" hidden="1" customWidth="1"/>
    <col min="10759" max="10760" width="9.7109375" customWidth="1"/>
    <col min="10761" max="10761" width="19.85546875" customWidth="1"/>
    <col min="10762" max="10762" width="17.85546875" customWidth="1"/>
    <col min="11009" max="11009" width="63.7109375" customWidth="1"/>
    <col min="11010" max="11010" width="9.7109375" customWidth="1"/>
    <col min="11011" max="11014" width="0" hidden="1" customWidth="1"/>
    <col min="11015" max="11016" width="9.7109375" customWidth="1"/>
    <col min="11017" max="11017" width="19.85546875" customWidth="1"/>
    <col min="11018" max="11018" width="17.85546875" customWidth="1"/>
    <col min="11265" max="11265" width="63.7109375" customWidth="1"/>
    <col min="11266" max="11266" width="9.7109375" customWidth="1"/>
    <col min="11267" max="11270" width="0" hidden="1" customWidth="1"/>
    <col min="11271" max="11272" width="9.7109375" customWidth="1"/>
    <col min="11273" max="11273" width="19.85546875" customWidth="1"/>
    <col min="11274" max="11274" width="17.85546875" customWidth="1"/>
    <col min="11521" max="11521" width="63.7109375" customWidth="1"/>
    <col min="11522" max="11522" width="9.7109375" customWidth="1"/>
    <col min="11523" max="11526" width="0" hidden="1" customWidth="1"/>
    <col min="11527" max="11528" width="9.7109375" customWidth="1"/>
    <col min="11529" max="11529" width="19.85546875" customWidth="1"/>
    <col min="11530" max="11530" width="17.85546875" customWidth="1"/>
    <col min="11777" max="11777" width="63.7109375" customWidth="1"/>
    <col min="11778" max="11778" width="9.7109375" customWidth="1"/>
    <col min="11779" max="11782" width="0" hidden="1" customWidth="1"/>
    <col min="11783" max="11784" width="9.7109375" customWidth="1"/>
    <col min="11785" max="11785" width="19.85546875" customWidth="1"/>
    <col min="11786" max="11786" width="17.85546875" customWidth="1"/>
    <col min="12033" max="12033" width="63.7109375" customWidth="1"/>
    <col min="12034" max="12034" width="9.7109375" customWidth="1"/>
    <col min="12035" max="12038" width="0" hidden="1" customWidth="1"/>
    <col min="12039" max="12040" width="9.7109375" customWidth="1"/>
    <col min="12041" max="12041" width="19.85546875" customWidth="1"/>
    <col min="12042" max="12042" width="17.85546875" customWidth="1"/>
    <col min="12289" max="12289" width="63.7109375" customWidth="1"/>
    <col min="12290" max="12290" width="9.7109375" customWidth="1"/>
    <col min="12291" max="12294" width="0" hidden="1" customWidth="1"/>
    <col min="12295" max="12296" width="9.7109375" customWidth="1"/>
    <col min="12297" max="12297" width="19.85546875" customWidth="1"/>
    <col min="12298" max="12298" width="17.85546875" customWidth="1"/>
    <col min="12545" max="12545" width="63.7109375" customWidth="1"/>
    <col min="12546" max="12546" width="9.7109375" customWidth="1"/>
    <col min="12547" max="12550" width="0" hidden="1" customWidth="1"/>
    <col min="12551" max="12552" width="9.7109375" customWidth="1"/>
    <col min="12553" max="12553" width="19.85546875" customWidth="1"/>
    <col min="12554" max="12554" width="17.85546875" customWidth="1"/>
    <col min="12801" max="12801" width="63.7109375" customWidth="1"/>
    <col min="12802" max="12802" width="9.7109375" customWidth="1"/>
    <col min="12803" max="12806" width="0" hidden="1" customWidth="1"/>
    <col min="12807" max="12808" width="9.7109375" customWidth="1"/>
    <col min="12809" max="12809" width="19.85546875" customWidth="1"/>
    <col min="12810" max="12810" width="17.85546875" customWidth="1"/>
    <col min="13057" max="13057" width="63.7109375" customWidth="1"/>
    <col min="13058" max="13058" width="9.7109375" customWidth="1"/>
    <col min="13059" max="13062" width="0" hidden="1" customWidth="1"/>
    <col min="13063" max="13064" width="9.7109375" customWidth="1"/>
    <col min="13065" max="13065" width="19.85546875" customWidth="1"/>
    <col min="13066" max="13066" width="17.85546875" customWidth="1"/>
    <col min="13313" max="13313" width="63.7109375" customWidth="1"/>
    <col min="13314" max="13314" width="9.7109375" customWidth="1"/>
    <col min="13315" max="13318" width="0" hidden="1" customWidth="1"/>
    <col min="13319" max="13320" width="9.7109375" customWidth="1"/>
    <col min="13321" max="13321" width="19.85546875" customWidth="1"/>
    <col min="13322" max="13322" width="17.85546875" customWidth="1"/>
    <col min="13569" max="13569" width="63.7109375" customWidth="1"/>
    <col min="13570" max="13570" width="9.7109375" customWidth="1"/>
    <col min="13571" max="13574" width="0" hidden="1" customWidth="1"/>
    <col min="13575" max="13576" width="9.7109375" customWidth="1"/>
    <col min="13577" max="13577" width="19.85546875" customWidth="1"/>
    <col min="13578" max="13578" width="17.85546875" customWidth="1"/>
    <col min="13825" max="13825" width="63.7109375" customWidth="1"/>
    <col min="13826" max="13826" width="9.7109375" customWidth="1"/>
    <col min="13827" max="13830" width="0" hidden="1" customWidth="1"/>
    <col min="13831" max="13832" width="9.7109375" customWidth="1"/>
    <col min="13833" max="13833" width="19.85546875" customWidth="1"/>
    <col min="13834" max="13834" width="17.85546875" customWidth="1"/>
    <col min="14081" max="14081" width="63.7109375" customWidth="1"/>
    <col min="14082" max="14082" width="9.7109375" customWidth="1"/>
    <col min="14083" max="14086" width="0" hidden="1" customWidth="1"/>
    <col min="14087" max="14088" width="9.7109375" customWidth="1"/>
    <col min="14089" max="14089" width="19.85546875" customWidth="1"/>
    <col min="14090" max="14090" width="17.85546875" customWidth="1"/>
    <col min="14337" max="14337" width="63.7109375" customWidth="1"/>
    <col min="14338" max="14338" width="9.7109375" customWidth="1"/>
    <col min="14339" max="14342" width="0" hidden="1" customWidth="1"/>
    <col min="14343" max="14344" width="9.7109375" customWidth="1"/>
    <col min="14345" max="14345" width="19.85546875" customWidth="1"/>
    <col min="14346" max="14346" width="17.85546875" customWidth="1"/>
    <col min="14593" max="14593" width="63.7109375" customWidth="1"/>
    <col min="14594" max="14594" width="9.7109375" customWidth="1"/>
    <col min="14595" max="14598" width="0" hidden="1" customWidth="1"/>
    <col min="14599" max="14600" width="9.7109375" customWidth="1"/>
    <col min="14601" max="14601" width="19.85546875" customWidth="1"/>
    <col min="14602" max="14602" width="17.85546875" customWidth="1"/>
    <col min="14849" max="14849" width="63.7109375" customWidth="1"/>
    <col min="14850" max="14850" width="9.7109375" customWidth="1"/>
    <col min="14851" max="14854" width="0" hidden="1" customWidth="1"/>
    <col min="14855" max="14856" width="9.7109375" customWidth="1"/>
    <col min="14857" max="14857" width="19.85546875" customWidth="1"/>
    <col min="14858" max="14858" width="17.85546875" customWidth="1"/>
    <col min="15105" max="15105" width="63.7109375" customWidth="1"/>
    <col min="15106" max="15106" width="9.7109375" customWidth="1"/>
    <col min="15107" max="15110" width="0" hidden="1" customWidth="1"/>
    <col min="15111" max="15112" width="9.7109375" customWidth="1"/>
    <col min="15113" max="15113" width="19.85546875" customWidth="1"/>
    <col min="15114" max="15114" width="17.85546875" customWidth="1"/>
    <col min="15361" max="15361" width="63.7109375" customWidth="1"/>
    <col min="15362" max="15362" width="9.7109375" customWidth="1"/>
    <col min="15363" max="15366" width="0" hidden="1" customWidth="1"/>
    <col min="15367" max="15368" width="9.7109375" customWidth="1"/>
    <col min="15369" max="15369" width="19.85546875" customWidth="1"/>
    <col min="15370" max="15370" width="17.85546875" customWidth="1"/>
    <col min="15617" max="15617" width="63.7109375" customWidth="1"/>
    <col min="15618" max="15618" width="9.7109375" customWidth="1"/>
    <col min="15619" max="15622" width="0" hidden="1" customWidth="1"/>
    <col min="15623" max="15624" width="9.7109375" customWidth="1"/>
    <col min="15625" max="15625" width="19.85546875" customWidth="1"/>
    <col min="15626" max="15626" width="17.85546875" customWidth="1"/>
    <col min="15873" max="15873" width="63.7109375" customWidth="1"/>
    <col min="15874" max="15874" width="9.7109375" customWidth="1"/>
    <col min="15875" max="15878" width="0" hidden="1" customWidth="1"/>
    <col min="15879" max="15880" width="9.7109375" customWidth="1"/>
    <col min="15881" max="15881" width="19.85546875" customWidth="1"/>
    <col min="15882" max="15882" width="17.85546875" customWidth="1"/>
    <col min="16129" max="16129" width="63.7109375" customWidth="1"/>
    <col min="16130" max="16130" width="9.7109375" customWidth="1"/>
    <col min="16131" max="16134" width="0" hidden="1" customWidth="1"/>
    <col min="16135" max="16136" width="9.7109375" customWidth="1"/>
    <col min="16137" max="16137" width="19.85546875" customWidth="1"/>
    <col min="16138" max="16138" width="17.85546875" customWidth="1"/>
  </cols>
  <sheetData>
    <row r="1" spans="1:10" s="1" customFormat="1" ht="12.75" customHeight="1">
      <c r="A1" s="57"/>
      <c r="B1" s="57"/>
      <c r="C1" s="57"/>
      <c r="D1" s="57"/>
      <c r="E1" s="57"/>
      <c r="F1" s="57"/>
      <c r="G1" s="57"/>
      <c r="H1" s="57"/>
    </row>
    <row r="2" spans="1:10" s="1" customFormat="1">
      <c r="A2" s="57"/>
      <c r="B2" s="57"/>
      <c r="C2" s="57"/>
      <c r="D2" s="57"/>
      <c r="E2" s="57"/>
      <c r="F2" s="57"/>
      <c r="G2" s="57"/>
      <c r="H2" s="57"/>
    </row>
    <row r="3" spans="1:10" s="1" customFormat="1" ht="61.5" customHeight="1">
      <c r="A3" s="58" t="s">
        <v>19</v>
      </c>
      <c r="B3" s="58"/>
      <c r="C3" s="58"/>
      <c r="D3" s="58"/>
      <c r="E3" s="58"/>
      <c r="F3" s="58"/>
      <c r="G3" s="58"/>
      <c r="H3" s="58"/>
    </row>
    <row r="4" spans="1:10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10" ht="20.25" customHeight="1" thickBot="1">
      <c r="A5" s="59" t="s">
        <v>0</v>
      </c>
      <c r="B5" s="59"/>
      <c r="C5" s="59"/>
      <c r="D5" s="59"/>
      <c r="E5" s="59"/>
      <c r="F5" s="59"/>
      <c r="G5" s="59"/>
      <c r="H5" s="59"/>
    </row>
    <row r="6" spans="1:10" ht="12.75" customHeight="1" thickBot="1">
      <c r="A6" s="60" t="s">
        <v>1</v>
      </c>
      <c r="B6" s="61" t="s">
        <v>14</v>
      </c>
      <c r="C6" s="61"/>
      <c r="D6" s="61"/>
      <c r="E6" s="61"/>
      <c r="F6" s="61"/>
      <c r="G6" s="61"/>
      <c r="H6" s="61"/>
      <c r="I6" s="62" t="s">
        <v>20</v>
      </c>
      <c r="J6" s="55" t="s">
        <v>15</v>
      </c>
    </row>
    <row r="7" spans="1:10" ht="45.75" customHeight="1" thickBot="1">
      <c r="A7" s="60"/>
      <c r="B7" s="61"/>
      <c r="C7" s="61"/>
      <c r="D7" s="61"/>
      <c r="E7" s="61"/>
      <c r="F7" s="61"/>
      <c r="G7" s="61"/>
      <c r="H7" s="61"/>
      <c r="I7" s="63"/>
      <c r="J7" s="56"/>
    </row>
    <row r="8" spans="1:10" ht="24" customHeight="1">
      <c r="A8" s="5" t="s">
        <v>2</v>
      </c>
      <c r="B8" s="6"/>
      <c r="C8" s="7"/>
      <c r="D8" s="7"/>
      <c r="E8" s="7"/>
      <c r="F8" s="7"/>
      <c r="G8" s="8">
        <v>1266</v>
      </c>
      <c r="H8" s="9"/>
      <c r="I8" s="33">
        <v>2695</v>
      </c>
      <c r="J8" s="36">
        <v>2695</v>
      </c>
    </row>
    <row r="9" spans="1:10" ht="24" customHeight="1">
      <c r="A9" s="10" t="s">
        <v>3</v>
      </c>
      <c r="B9" s="11"/>
      <c r="C9" s="12"/>
      <c r="D9" s="12"/>
      <c r="E9" s="12"/>
      <c r="F9" s="12"/>
      <c r="G9" s="13">
        <v>4276</v>
      </c>
      <c r="H9" s="14"/>
      <c r="I9" s="34">
        <v>9493</v>
      </c>
      <c r="J9" s="37">
        <v>9493</v>
      </c>
    </row>
    <row r="10" spans="1:10" ht="24" customHeight="1">
      <c r="A10" s="10" t="s">
        <v>4</v>
      </c>
      <c r="B10" s="11"/>
      <c r="C10" s="12"/>
      <c r="D10" s="12"/>
      <c r="E10" s="12"/>
      <c r="F10" s="12"/>
      <c r="G10" s="13">
        <v>11256</v>
      </c>
      <c r="H10" s="14"/>
      <c r="I10" s="34">
        <v>11417</v>
      </c>
      <c r="J10" s="37">
        <v>11848</v>
      </c>
    </row>
    <row r="11" spans="1:10" ht="24" customHeight="1">
      <c r="A11" s="10" t="s">
        <v>5</v>
      </c>
      <c r="B11" s="11"/>
      <c r="C11" s="12"/>
      <c r="D11" s="12"/>
      <c r="E11" s="12"/>
      <c r="F11" s="12"/>
      <c r="G11" s="13">
        <v>9920</v>
      </c>
      <c r="H11" s="14"/>
      <c r="I11" s="34">
        <v>324</v>
      </c>
      <c r="J11" s="37">
        <f>216</f>
        <v>216</v>
      </c>
    </row>
    <row r="12" spans="1:10" ht="24" customHeight="1">
      <c r="A12" s="10" t="s">
        <v>17</v>
      </c>
      <c r="B12" s="11"/>
      <c r="C12" s="12"/>
      <c r="D12" s="12"/>
      <c r="E12" s="12"/>
      <c r="F12" s="12"/>
      <c r="G12" s="13">
        <v>324</v>
      </c>
      <c r="H12" s="14"/>
      <c r="I12" s="34">
        <v>12369</v>
      </c>
      <c r="J12" s="37">
        <v>12369</v>
      </c>
    </row>
    <row r="13" spans="1:10" ht="24" customHeight="1">
      <c r="A13" s="10" t="s">
        <v>6</v>
      </c>
      <c r="B13" s="11"/>
      <c r="C13" s="12"/>
      <c r="D13" s="12"/>
      <c r="E13" s="12"/>
      <c r="F13" s="12"/>
      <c r="G13" s="13">
        <f>200+500+459-270</f>
        <v>889</v>
      </c>
      <c r="H13" s="14"/>
      <c r="I13" s="34">
        <f>3845-1905</f>
        <v>1940</v>
      </c>
      <c r="J13" s="37">
        <f>3758-1818</f>
        <v>1940</v>
      </c>
    </row>
    <row r="14" spans="1:10" ht="24" customHeight="1">
      <c r="A14" s="10" t="s">
        <v>16</v>
      </c>
      <c r="B14" s="11"/>
      <c r="C14" s="12"/>
      <c r="D14" s="12"/>
      <c r="E14" s="12"/>
      <c r="F14" s="12"/>
      <c r="G14" s="13">
        <v>0</v>
      </c>
      <c r="H14" s="14"/>
      <c r="I14" s="34">
        <v>0</v>
      </c>
      <c r="J14" s="37">
        <v>2707</v>
      </c>
    </row>
    <row r="15" spans="1:10" ht="24" customHeight="1">
      <c r="A15" s="15" t="s">
        <v>7</v>
      </c>
      <c r="B15" s="11"/>
      <c r="C15" s="12"/>
      <c r="D15" s="12"/>
      <c r="E15" s="12"/>
      <c r="F15" s="12"/>
      <c r="G15" s="13">
        <v>400</v>
      </c>
      <c r="H15" s="14"/>
      <c r="I15" s="34">
        <v>700</v>
      </c>
      <c r="J15" s="37">
        <v>747</v>
      </c>
    </row>
    <row r="16" spans="1:10" ht="24" customHeight="1">
      <c r="A16" s="10" t="s">
        <v>8</v>
      </c>
      <c r="B16" s="11"/>
      <c r="C16" s="12"/>
      <c r="D16" s="12"/>
      <c r="E16" s="12"/>
      <c r="F16" s="12"/>
      <c r="G16" s="13">
        <f>500+200+189</f>
        <v>889</v>
      </c>
      <c r="H16" s="14"/>
      <c r="I16" s="34">
        <v>574</v>
      </c>
      <c r="J16" s="37">
        <v>458</v>
      </c>
    </row>
    <row r="17" spans="1:10" ht="24" customHeight="1">
      <c r="A17" s="10" t="s">
        <v>9</v>
      </c>
      <c r="B17" s="11"/>
      <c r="C17" s="12"/>
      <c r="D17" s="12"/>
      <c r="E17" s="12"/>
      <c r="F17" s="12"/>
      <c r="G17" s="13">
        <f>283+77</f>
        <v>360</v>
      </c>
      <c r="H17" s="14"/>
      <c r="I17" s="34">
        <v>288</v>
      </c>
      <c r="J17" s="37">
        <v>268</v>
      </c>
    </row>
    <row r="18" spans="1:10" ht="24" customHeight="1">
      <c r="A18" s="10" t="s">
        <v>10</v>
      </c>
      <c r="B18" s="11"/>
      <c r="C18" s="12"/>
      <c r="D18" s="12"/>
      <c r="E18" s="12"/>
      <c r="F18" s="12"/>
      <c r="G18" s="13">
        <f>2322+627</f>
        <v>2949</v>
      </c>
      <c r="H18" s="14"/>
      <c r="I18" s="34">
        <v>3913</v>
      </c>
      <c r="J18" s="37">
        <v>3912</v>
      </c>
    </row>
    <row r="19" spans="1:10" ht="31.5">
      <c r="A19" s="10" t="s">
        <v>11</v>
      </c>
      <c r="B19" s="11"/>
      <c r="C19" s="12"/>
      <c r="D19" s="12"/>
      <c r="E19" s="12"/>
      <c r="F19" s="12"/>
      <c r="G19" s="13">
        <v>1905</v>
      </c>
      <c r="H19" s="14"/>
      <c r="I19" s="34">
        <f>1905</f>
        <v>1905</v>
      </c>
      <c r="J19" s="37">
        <v>1818</v>
      </c>
    </row>
    <row r="20" spans="1:10" ht="15.75">
      <c r="A20" s="10" t="s">
        <v>26</v>
      </c>
      <c r="B20" s="42"/>
      <c r="C20" s="43"/>
      <c r="D20" s="43"/>
      <c r="E20" s="43"/>
      <c r="F20" s="43"/>
      <c r="G20" s="44"/>
      <c r="H20" s="45"/>
      <c r="I20" s="46">
        <v>701</v>
      </c>
      <c r="J20" s="47">
        <v>716</v>
      </c>
    </row>
    <row r="21" spans="1:10" s="53" customFormat="1" ht="24" customHeight="1" thickBot="1">
      <c r="A21" s="48" t="s">
        <v>13</v>
      </c>
      <c r="B21" s="49"/>
      <c r="C21" s="50"/>
      <c r="D21" s="50"/>
      <c r="E21" s="50"/>
      <c r="F21" s="50"/>
      <c r="G21" s="51">
        <v>400</v>
      </c>
      <c r="H21" s="52"/>
      <c r="I21" s="35">
        <v>365</v>
      </c>
      <c r="J21" s="38">
        <v>365</v>
      </c>
    </row>
    <row r="22" spans="1:10" s="24" customFormat="1" ht="30.75" customHeight="1" thickBot="1">
      <c r="A22" s="20" t="s">
        <v>12</v>
      </c>
      <c r="B22" s="21"/>
      <c r="C22" s="22"/>
      <c r="D22" s="22"/>
      <c r="E22" s="22"/>
      <c r="F22" s="22"/>
      <c r="G22" s="23">
        <f>SUM(G8:G21)</f>
        <v>34834</v>
      </c>
      <c r="H22" s="23"/>
      <c r="I22" s="40">
        <f>SUM(I8:I21)</f>
        <v>46684</v>
      </c>
      <c r="J22" s="40">
        <f>SUM(J8:J21)</f>
        <v>49552</v>
      </c>
    </row>
    <row r="23" spans="1:10" ht="15.75">
      <c r="A23" s="25"/>
      <c r="B23" s="26"/>
      <c r="C23" s="26"/>
      <c r="D23" s="26"/>
      <c r="E23" s="27"/>
      <c r="F23" s="26"/>
    </row>
    <row r="24" spans="1:10" ht="15.75">
      <c r="A24" s="25"/>
      <c r="B24" s="26"/>
      <c r="C24" s="26"/>
      <c r="D24" s="26"/>
      <c r="E24" s="27"/>
      <c r="F24" s="26"/>
    </row>
    <row r="25" spans="1:10" ht="15.75">
      <c r="A25" s="25"/>
      <c r="B25" s="26"/>
      <c r="C25" s="26"/>
      <c r="D25" s="26"/>
      <c r="E25" s="27"/>
      <c r="F25" s="26"/>
    </row>
    <row r="26" spans="1:10" ht="15.75">
      <c r="A26" s="25"/>
      <c r="B26" s="26"/>
      <c r="C26" s="26"/>
      <c r="D26" s="26"/>
      <c r="E26" s="27"/>
      <c r="F26" s="28"/>
    </row>
    <row r="27" spans="1:10" ht="15.75">
      <c r="A27" s="25"/>
      <c r="B27" s="26"/>
      <c r="C27" s="26"/>
      <c r="D27" s="26"/>
      <c r="E27" s="27"/>
      <c r="F27" s="29"/>
    </row>
    <row r="28" spans="1:10" ht="15.75">
      <c r="A28" s="30"/>
      <c r="B28" s="26"/>
      <c r="C28" s="26"/>
      <c r="D28" s="26"/>
      <c r="E28" s="27"/>
      <c r="F28" s="29"/>
    </row>
    <row r="29" spans="1:10" ht="15.75">
      <c r="A29" s="30"/>
      <c r="B29" s="26"/>
      <c r="C29" s="26"/>
      <c r="D29" s="26"/>
      <c r="E29" s="27"/>
      <c r="F29" s="29"/>
    </row>
    <row r="30" spans="1:10" ht="15.75">
      <c r="A30" s="30"/>
      <c r="B30" s="26"/>
      <c r="C30" s="26"/>
      <c r="D30" s="26"/>
      <c r="E30" s="27"/>
      <c r="F30" s="29"/>
    </row>
    <row r="31" spans="1:10" ht="15.75">
      <c r="A31" s="30"/>
      <c r="B31" s="26"/>
      <c r="C31" s="26"/>
      <c r="D31" s="26"/>
      <c r="E31" s="27"/>
      <c r="F31" s="29"/>
    </row>
    <row r="32" spans="1:10" ht="15.75">
      <c r="A32" s="25"/>
      <c r="B32" s="26"/>
      <c r="C32" s="26"/>
      <c r="D32" s="26"/>
      <c r="E32" s="27"/>
      <c r="F32" s="29"/>
    </row>
    <row r="33" spans="1:6" ht="15.75">
      <c r="A33" s="25"/>
      <c r="B33" s="26"/>
      <c r="C33" s="26"/>
      <c r="D33" s="26"/>
      <c r="E33" s="27"/>
      <c r="F33" s="29"/>
    </row>
    <row r="34" spans="1:6" ht="15.75">
      <c r="A34" s="25"/>
      <c r="B34" s="26"/>
      <c r="C34" s="26"/>
      <c r="D34" s="26"/>
      <c r="E34" s="27"/>
      <c r="F34" s="29"/>
    </row>
    <row r="35" spans="1:6" ht="15.75">
      <c r="A35" s="25"/>
      <c r="B35" s="26"/>
      <c r="C35" s="26"/>
      <c r="D35" s="26"/>
      <c r="E35" s="27"/>
      <c r="F35" s="29"/>
    </row>
    <row r="36" spans="1:6" ht="15.75">
      <c r="A36" s="31"/>
      <c r="B36" s="26"/>
      <c r="C36" s="26"/>
      <c r="D36" s="26"/>
      <c r="E36" s="27"/>
      <c r="F36" s="29"/>
    </row>
    <row r="37" spans="1:6" ht="15.75">
      <c r="A37" s="31"/>
      <c r="B37" s="26"/>
      <c r="C37" s="26"/>
      <c r="D37" s="26"/>
      <c r="E37" s="27"/>
      <c r="F37" s="29"/>
    </row>
    <row r="38" spans="1:6" ht="15.75">
      <c r="A38" s="31"/>
      <c r="B38" s="26"/>
      <c r="C38" s="26"/>
      <c r="D38" s="26"/>
      <c r="E38" s="27"/>
      <c r="F38" s="29"/>
    </row>
    <row r="39" spans="1:6" ht="15.75">
      <c r="A39" s="31"/>
      <c r="B39" s="29"/>
      <c r="C39" s="29"/>
      <c r="D39" s="29"/>
      <c r="E39" s="27"/>
      <c r="F39" s="29"/>
    </row>
    <row r="40" spans="1:6" ht="15.75">
      <c r="A40" s="31"/>
      <c r="B40" s="29"/>
      <c r="C40" s="29"/>
      <c r="D40" s="29"/>
      <c r="E40" s="27"/>
      <c r="F40" s="29"/>
    </row>
    <row r="41" spans="1:6" ht="15.75">
      <c r="A41" s="31"/>
      <c r="B41" s="29"/>
      <c r="C41" s="29"/>
      <c r="D41" s="29"/>
      <c r="E41" s="27"/>
      <c r="F41" s="29"/>
    </row>
    <row r="42" spans="1:6" ht="15.75">
      <c r="A42" s="31"/>
      <c r="B42" s="29"/>
      <c r="C42" s="29"/>
      <c r="D42" s="29"/>
      <c r="E42" s="27"/>
      <c r="F42" s="29"/>
    </row>
    <row r="43" spans="1:6" ht="15.75">
      <c r="A43" s="31"/>
      <c r="B43" s="29"/>
      <c r="C43" s="29"/>
      <c r="D43" s="29"/>
      <c r="E43" s="27"/>
      <c r="F43" s="29"/>
    </row>
    <row r="44" spans="1:6" ht="15.75">
      <c r="A44" s="31"/>
      <c r="B44" s="29"/>
      <c r="C44" s="29"/>
      <c r="D44" s="29"/>
      <c r="E44" s="27"/>
      <c r="F44" s="29"/>
    </row>
    <row r="45" spans="1:6" ht="15.75">
      <c r="A45" s="31"/>
      <c r="B45" s="29"/>
      <c r="C45" s="29"/>
      <c r="D45" s="29"/>
      <c r="E45" s="27"/>
      <c r="F45" s="29"/>
    </row>
    <row r="46" spans="1:6" ht="15.75">
      <c r="A46" s="31"/>
      <c r="B46" s="29"/>
      <c r="C46" s="29"/>
      <c r="D46" s="29"/>
      <c r="E46" s="27"/>
      <c r="F46" s="29"/>
    </row>
    <row r="47" spans="1:6" ht="15.75">
      <c r="A47" s="31"/>
      <c r="B47" s="29"/>
      <c r="C47" s="29"/>
      <c r="D47" s="29"/>
      <c r="E47" s="27"/>
      <c r="F47" s="29"/>
    </row>
    <row r="48" spans="1:6" ht="15.75">
      <c r="A48" s="31"/>
      <c r="B48" s="29"/>
      <c r="C48" s="29"/>
      <c r="D48" s="29"/>
      <c r="E48" s="27"/>
      <c r="F48" s="29"/>
    </row>
    <row r="49" spans="1:6" ht="15.75">
      <c r="A49" s="31"/>
      <c r="B49" s="29"/>
      <c r="C49" s="29"/>
      <c r="D49" s="29"/>
      <c r="E49" s="27"/>
      <c r="F49" s="29"/>
    </row>
    <row r="50" spans="1:6" ht="15.75">
      <c r="A50" s="31"/>
      <c r="B50" s="31"/>
      <c r="C50" s="31"/>
      <c r="D50" s="31"/>
      <c r="E50" s="27"/>
      <c r="F50" s="31"/>
    </row>
    <row r="51" spans="1:6" ht="15.75">
      <c r="A51" s="31"/>
      <c r="B51" s="31"/>
      <c r="C51" s="31"/>
      <c r="D51" s="31"/>
      <c r="E51" s="27"/>
      <c r="F51" s="31"/>
    </row>
    <row r="52" spans="1:6" ht="15.75">
      <c r="A52" s="31"/>
      <c r="B52" s="31"/>
      <c r="C52" s="31"/>
      <c r="D52" s="31"/>
      <c r="E52" s="27"/>
      <c r="F52" s="31"/>
    </row>
    <row r="53" spans="1:6" ht="15.75">
      <c r="A53" s="31"/>
      <c r="B53" s="31"/>
      <c r="C53" s="31"/>
      <c r="D53" s="31"/>
      <c r="E53" s="27"/>
      <c r="F53" s="31"/>
    </row>
    <row r="54" spans="1:6" ht="15.75">
      <c r="A54" s="31"/>
      <c r="B54" s="31"/>
      <c r="C54" s="31"/>
      <c r="D54" s="31"/>
      <c r="E54" s="27"/>
      <c r="F54" s="31"/>
    </row>
    <row r="55" spans="1:6" ht="15.75">
      <c r="A55" s="31"/>
      <c r="B55" s="31"/>
      <c r="C55" s="31"/>
      <c r="D55" s="31"/>
      <c r="E55" s="27"/>
      <c r="F55" s="31"/>
    </row>
    <row r="56" spans="1:6" ht="15.75">
      <c r="A56" s="31"/>
      <c r="B56" s="31"/>
      <c r="C56" s="31"/>
      <c r="D56" s="31"/>
      <c r="E56" s="27"/>
      <c r="F56" s="31"/>
    </row>
    <row r="57" spans="1:6" ht="15.75">
      <c r="A57" s="31"/>
      <c r="B57" s="31"/>
      <c r="C57" s="31"/>
      <c r="D57" s="31"/>
      <c r="E57" s="27"/>
      <c r="F57" s="31"/>
    </row>
    <row r="58" spans="1:6" ht="15.75">
      <c r="A58" s="31"/>
      <c r="B58" s="31"/>
      <c r="C58" s="31"/>
      <c r="D58" s="31"/>
      <c r="E58" s="27"/>
      <c r="F58" s="31"/>
    </row>
    <row r="59" spans="1:6" ht="15.75">
      <c r="A59" s="31"/>
      <c r="B59" s="31"/>
      <c r="C59" s="31"/>
      <c r="D59" s="31"/>
      <c r="E59" s="27"/>
      <c r="F59" s="31"/>
    </row>
    <row r="60" spans="1:6" ht="15.75">
      <c r="A60" s="31"/>
      <c r="B60" s="31"/>
      <c r="C60" s="31"/>
      <c r="D60" s="31"/>
      <c r="E60" s="27"/>
      <c r="F60" s="31"/>
    </row>
    <row r="61" spans="1:6" ht="15.75">
      <c r="A61" s="31"/>
      <c r="B61" s="31"/>
      <c r="C61" s="31"/>
      <c r="D61" s="31"/>
      <c r="E61" s="27"/>
      <c r="F61" s="31"/>
    </row>
    <row r="62" spans="1:6" ht="15.75">
      <c r="A62" s="31"/>
      <c r="B62" s="31"/>
      <c r="C62" s="31"/>
      <c r="D62" s="31"/>
      <c r="E62" s="27"/>
      <c r="F62" s="31"/>
    </row>
    <row r="63" spans="1:6" ht="15.75">
      <c r="A63" s="31"/>
      <c r="B63" s="31"/>
      <c r="C63" s="31"/>
      <c r="D63" s="31"/>
      <c r="E63" s="27"/>
      <c r="F63" s="31"/>
    </row>
    <row r="64" spans="1:6" ht="15.75">
      <c r="A64" s="31"/>
      <c r="B64" s="31"/>
      <c r="C64" s="31"/>
      <c r="D64" s="31"/>
      <c r="E64" s="27"/>
      <c r="F64" s="31"/>
    </row>
    <row r="65" spans="1:6" ht="15.75">
      <c r="A65" s="31"/>
      <c r="B65" s="31"/>
      <c r="C65" s="31"/>
      <c r="D65" s="31"/>
      <c r="E65" s="27"/>
      <c r="F65" s="31"/>
    </row>
    <row r="66" spans="1:6">
      <c r="E66" s="32"/>
    </row>
    <row r="67" spans="1:6">
      <c r="E67" s="32"/>
    </row>
    <row r="68" spans="1:6">
      <c r="E68" s="32"/>
    </row>
    <row r="69" spans="1:6">
      <c r="E69" s="32"/>
    </row>
    <row r="70" spans="1:6">
      <c r="E70" s="32"/>
    </row>
    <row r="71" spans="1:6">
      <c r="E71" s="32"/>
    </row>
    <row r="72" spans="1:6">
      <c r="E72" s="32"/>
    </row>
    <row r="73" spans="1:6">
      <c r="E73" s="32"/>
    </row>
    <row r="74" spans="1:6">
      <c r="E74" s="32"/>
    </row>
    <row r="75" spans="1:6">
      <c r="E75" s="32"/>
    </row>
    <row r="76" spans="1:6">
      <c r="E76" s="32"/>
    </row>
    <row r="77" spans="1:6">
      <c r="E77" s="32"/>
    </row>
    <row r="78" spans="1:6">
      <c r="E78" s="32"/>
    </row>
    <row r="79" spans="1:6">
      <c r="E79" s="32"/>
    </row>
    <row r="80" spans="1:6">
      <c r="E80" s="32"/>
    </row>
    <row r="81" spans="5:5">
      <c r="E81" s="32"/>
    </row>
    <row r="82" spans="5:5">
      <c r="E82" s="32"/>
    </row>
    <row r="83" spans="5:5">
      <c r="E83" s="32"/>
    </row>
    <row r="84" spans="5:5">
      <c r="E84" s="32"/>
    </row>
    <row r="85" spans="5:5">
      <c r="E85" s="32"/>
    </row>
    <row r="86" spans="5:5">
      <c r="E86" s="32"/>
    </row>
    <row r="87" spans="5:5">
      <c r="E87" s="32"/>
    </row>
    <row r="88" spans="5:5">
      <c r="E88" s="32"/>
    </row>
    <row r="89" spans="5:5">
      <c r="E89" s="32"/>
    </row>
    <row r="90" spans="5:5">
      <c r="E90" s="32"/>
    </row>
    <row r="91" spans="5:5">
      <c r="E91" s="32"/>
    </row>
    <row r="92" spans="5:5">
      <c r="E92" s="32"/>
    </row>
    <row r="93" spans="5:5">
      <c r="E93" s="32"/>
    </row>
    <row r="94" spans="5:5">
      <c r="E94" s="32"/>
    </row>
    <row r="95" spans="5:5">
      <c r="E95" s="32"/>
    </row>
    <row r="96" spans="5:5">
      <c r="E96" s="32"/>
    </row>
    <row r="97" spans="5:5">
      <c r="E97" s="32"/>
    </row>
    <row r="98" spans="5:5">
      <c r="E98" s="32"/>
    </row>
    <row r="99" spans="5:5">
      <c r="E99" s="32"/>
    </row>
    <row r="100" spans="5:5">
      <c r="E100" s="32"/>
    </row>
    <row r="101" spans="5:5">
      <c r="E101" s="32"/>
    </row>
    <row r="102" spans="5:5">
      <c r="E102" s="32"/>
    </row>
    <row r="103" spans="5:5">
      <c r="E103" s="32"/>
    </row>
    <row r="104" spans="5:5">
      <c r="E104" s="32"/>
    </row>
    <row r="105" spans="5:5">
      <c r="E105" s="32"/>
    </row>
    <row r="106" spans="5:5">
      <c r="E106" s="32"/>
    </row>
    <row r="107" spans="5:5">
      <c r="E107" s="32"/>
    </row>
    <row r="108" spans="5:5">
      <c r="E108" s="32"/>
    </row>
    <row r="109" spans="5:5">
      <c r="E109" s="32"/>
    </row>
    <row r="110" spans="5:5">
      <c r="E110" s="32"/>
    </row>
    <row r="111" spans="5:5">
      <c r="E111" s="32"/>
    </row>
    <row r="112" spans="5:5">
      <c r="E112" s="32"/>
    </row>
    <row r="113" spans="5:5">
      <c r="E113" s="32"/>
    </row>
    <row r="114" spans="5:5">
      <c r="E114" s="32"/>
    </row>
    <row r="115" spans="5:5">
      <c r="E115" s="32"/>
    </row>
    <row r="116" spans="5:5">
      <c r="E116" s="32"/>
    </row>
    <row r="117" spans="5:5">
      <c r="E117" s="32"/>
    </row>
    <row r="118" spans="5:5">
      <c r="E118" s="32"/>
    </row>
    <row r="119" spans="5:5">
      <c r="E119" s="32"/>
    </row>
    <row r="120" spans="5:5">
      <c r="E120" s="32"/>
    </row>
    <row r="121" spans="5:5">
      <c r="E121" s="32"/>
    </row>
    <row r="122" spans="5:5">
      <c r="E122" s="32"/>
    </row>
    <row r="123" spans="5:5">
      <c r="E123" s="32"/>
    </row>
    <row r="124" spans="5:5">
      <c r="E124" s="32"/>
    </row>
    <row r="125" spans="5:5">
      <c r="E125" s="32"/>
    </row>
    <row r="126" spans="5:5">
      <c r="E126" s="32"/>
    </row>
    <row r="127" spans="5:5">
      <c r="E127" s="32"/>
    </row>
    <row r="128" spans="5:5">
      <c r="E128" s="32"/>
    </row>
    <row r="129" spans="5:5">
      <c r="E129" s="32"/>
    </row>
    <row r="130" spans="5:5">
      <c r="E130" s="32"/>
    </row>
    <row r="131" spans="5:5">
      <c r="E131" s="32"/>
    </row>
    <row r="132" spans="5:5">
      <c r="E132" s="32"/>
    </row>
    <row r="133" spans="5:5">
      <c r="E133" s="32"/>
    </row>
    <row r="134" spans="5:5">
      <c r="E134" s="32"/>
    </row>
    <row r="135" spans="5:5">
      <c r="E135" s="32"/>
    </row>
    <row r="136" spans="5:5">
      <c r="E136" s="32"/>
    </row>
    <row r="137" spans="5:5">
      <c r="E137" s="32"/>
    </row>
    <row r="138" spans="5:5">
      <c r="E138" s="32"/>
    </row>
    <row r="139" spans="5:5">
      <c r="E139" s="32"/>
    </row>
    <row r="140" spans="5:5">
      <c r="E140" s="32"/>
    </row>
    <row r="141" spans="5:5">
      <c r="E141" s="32"/>
    </row>
    <row r="142" spans="5:5">
      <c r="E142" s="32"/>
    </row>
    <row r="143" spans="5:5">
      <c r="E143" s="32"/>
    </row>
    <row r="144" spans="5:5">
      <c r="E144" s="32"/>
    </row>
    <row r="145" spans="5:5">
      <c r="E145" s="32"/>
    </row>
    <row r="146" spans="5:5">
      <c r="E146" s="32"/>
    </row>
    <row r="147" spans="5:5">
      <c r="E147" s="32"/>
    </row>
    <row r="148" spans="5:5">
      <c r="E148" s="32"/>
    </row>
    <row r="149" spans="5:5">
      <c r="E149" s="32"/>
    </row>
    <row r="150" spans="5:5">
      <c r="E150" s="32"/>
    </row>
  </sheetData>
  <sheetProtection selectLockedCells="1" selectUnlockedCells="1"/>
  <mergeCells count="7">
    <mergeCell ref="J6:J7"/>
    <mergeCell ref="A1:H2"/>
    <mergeCell ref="A3:H3"/>
    <mergeCell ref="A5:H5"/>
    <mergeCell ref="A6:A7"/>
    <mergeCell ref="B6:H7"/>
    <mergeCell ref="I6:I7"/>
  </mergeCells>
  <printOptions headings="1"/>
  <pageMargins left="0.59055118110236227" right="0.19685039370078741" top="0.98425196850393704" bottom="0.98425196850393704" header="0.31496062992125984" footer="0.51181102362204722"/>
  <pageSetup paperSize="9" scale="70" firstPageNumber="0" orientation="portrait" horizontalDpi="300" verticalDpi="300" r:id="rId1"/>
  <headerFooter alignWithMargins="0">
    <oddHeader xml:space="preserve">&amp;R3. melléklet a 7/2014. (V. 15.)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50"/>
  <sheetViews>
    <sheetView view="pageLayout" topLeftCell="B1" workbookViewId="0">
      <selection activeCell="J3" sqref="J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  <col min="9" max="9" width="22" customWidth="1"/>
    <col min="10" max="10" width="17.85546875" customWidth="1"/>
    <col min="257" max="257" width="63.7109375" customWidth="1"/>
    <col min="258" max="258" width="9.7109375" customWidth="1"/>
    <col min="259" max="262" width="0" hidden="1" customWidth="1"/>
    <col min="263" max="264" width="9.7109375" customWidth="1"/>
    <col min="265" max="265" width="22" customWidth="1"/>
    <col min="266" max="266" width="17.85546875" customWidth="1"/>
    <col min="513" max="513" width="63.7109375" customWidth="1"/>
    <col min="514" max="514" width="9.7109375" customWidth="1"/>
    <col min="515" max="518" width="0" hidden="1" customWidth="1"/>
    <col min="519" max="520" width="9.7109375" customWidth="1"/>
    <col min="521" max="521" width="22" customWidth="1"/>
    <col min="522" max="522" width="17.85546875" customWidth="1"/>
    <col min="769" max="769" width="63.7109375" customWidth="1"/>
    <col min="770" max="770" width="9.7109375" customWidth="1"/>
    <col min="771" max="774" width="0" hidden="1" customWidth="1"/>
    <col min="775" max="776" width="9.7109375" customWidth="1"/>
    <col min="777" max="777" width="22" customWidth="1"/>
    <col min="778" max="778" width="17.85546875" customWidth="1"/>
    <col min="1025" max="1025" width="63.7109375" customWidth="1"/>
    <col min="1026" max="1026" width="9.7109375" customWidth="1"/>
    <col min="1027" max="1030" width="0" hidden="1" customWidth="1"/>
    <col min="1031" max="1032" width="9.7109375" customWidth="1"/>
    <col min="1033" max="1033" width="22" customWidth="1"/>
    <col min="1034" max="1034" width="17.85546875" customWidth="1"/>
    <col min="1281" max="1281" width="63.7109375" customWidth="1"/>
    <col min="1282" max="1282" width="9.7109375" customWidth="1"/>
    <col min="1283" max="1286" width="0" hidden="1" customWidth="1"/>
    <col min="1287" max="1288" width="9.7109375" customWidth="1"/>
    <col min="1289" max="1289" width="22" customWidth="1"/>
    <col min="1290" max="1290" width="17.85546875" customWidth="1"/>
    <col min="1537" max="1537" width="63.7109375" customWidth="1"/>
    <col min="1538" max="1538" width="9.7109375" customWidth="1"/>
    <col min="1539" max="1542" width="0" hidden="1" customWidth="1"/>
    <col min="1543" max="1544" width="9.7109375" customWidth="1"/>
    <col min="1545" max="1545" width="22" customWidth="1"/>
    <col min="1546" max="1546" width="17.85546875" customWidth="1"/>
    <col min="1793" max="1793" width="63.7109375" customWidth="1"/>
    <col min="1794" max="1794" width="9.7109375" customWidth="1"/>
    <col min="1795" max="1798" width="0" hidden="1" customWidth="1"/>
    <col min="1799" max="1800" width="9.7109375" customWidth="1"/>
    <col min="1801" max="1801" width="22" customWidth="1"/>
    <col min="1802" max="1802" width="17.85546875" customWidth="1"/>
    <col min="2049" max="2049" width="63.7109375" customWidth="1"/>
    <col min="2050" max="2050" width="9.7109375" customWidth="1"/>
    <col min="2051" max="2054" width="0" hidden="1" customWidth="1"/>
    <col min="2055" max="2056" width="9.7109375" customWidth="1"/>
    <col min="2057" max="2057" width="22" customWidth="1"/>
    <col min="2058" max="2058" width="17.85546875" customWidth="1"/>
    <col min="2305" max="2305" width="63.7109375" customWidth="1"/>
    <col min="2306" max="2306" width="9.7109375" customWidth="1"/>
    <col min="2307" max="2310" width="0" hidden="1" customWidth="1"/>
    <col min="2311" max="2312" width="9.7109375" customWidth="1"/>
    <col min="2313" max="2313" width="22" customWidth="1"/>
    <col min="2314" max="2314" width="17.85546875" customWidth="1"/>
    <col min="2561" max="2561" width="63.7109375" customWidth="1"/>
    <col min="2562" max="2562" width="9.7109375" customWidth="1"/>
    <col min="2563" max="2566" width="0" hidden="1" customWidth="1"/>
    <col min="2567" max="2568" width="9.7109375" customWidth="1"/>
    <col min="2569" max="2569" width="22" customWidth="1"/>
    <col min="2570" max="2570" width="17.85546875" customWidth="1"/>
    <col min="2817" max="2817" width="63.7109375" customWidth="1"/>
    <col min="2818" max="2818" width="9.7109375" customWidth="1"/>
    <col min="2819" max="2822" width="0" hidden="1" customWidth="1"/>
    <col min="2823" max="2824" width="9.7109375" customWidth="1"/>
    <col min="2825" max="2825" width="22" customWidth="1"/>
    <col min="2826" max="2826" width="17.85546875" customWidth="1"/>
    <col min="3073" max="3073" width="63.7109375" customWidth="1"/>
    <col min="3074" max="3074" width="9.7109375" customWidth="1"/>
    <col min="3075" max="3078" width="0" hidden="1" customWidth="1"/>
    <col min="3079" max="3080" width="9.7109375" customWidth="1"/>
    <col min="3081" max="3081" width="22" customWidth="1"/>
    <col min="3082" max="3082" width="17.85546875" customWidth="1"/>
    <col min="3329" max="3329" width="63.7109375" customWidth="1"/>
    <col min="3330" max="3330" width="9.7109375" customWidth="1"/>
    <col min="3331" max="3334" width="0" hidden="1" customWidth="1"/>
    <col min="3335" max="3336" width="9.7109375" customWidth="1"/>
    <col min="3337" max="3337" width="22" customWidth="1"/>
    <col min="3338" max="3338" width="17.85546875" customWidth="1"/>
    <col min="3585" max="3585" width="63.7109375" customWidth="1"/>
    <col min="3586" max="3586" width="9.7109375" customWidth="1"/>
    <col min="3587" max="3590" width="0" hidden="1" customWidth="1"/>
    <col min="3591" max="3592" width="9.7109375" customWidth="1"/>
    <col min="3593" max="3593" width="22" customWidth="1"/>
    <col min="3594" max="3594" width="17.85546875" customWidth="1"/>
    <col min="3841" max="3841" width="63.7109375" customWidth="1"/>
    <col min="3842" max="3842" width="9.7109375" customWidth="1"/>
    <col min="3843" max="3846" width="0" hidden="1" customWidth="1"/>
    <col min="3847" max="3848" width="9.7109375" customWidth="1"/>
    <col min="3849" max="3849" width="22" customWidth="1"/>
    <col min="3850" max="3850" width="17.85546875" customWidth="1"/>
    <col min="4097" max="4097" width="63.7109375" customWidth="1"/>
    <col min="4098" max="4098" width="9.7109375" customWidth="1"/>
    <col min="4099" max="4102" width="0" hidden="1" customWidth="1"/>
    <col min="4103" max="4104" width="9.7109375" customWidth="1"/>
    <col min="4105" max="4105" width="22" customWidth="1"/>
    <col min="4106" max="4106" width="17.85546875" customWidth="1"/>
    <col min="4353" max="4353" width="63.7109375" customWidth="1"/>
    <col min="4354" max="4354" width="9.7109375" customWidth="1"/>
    <col min="4355" max="4358" width="0" hidden="1" customWidth="1"/>
    <col min="4359" max="4360" width="9.7109375" customWidth="1"/>
    <col min="4361" max="4361" width="22" customWidth="1"/>
    <col min="4362" max="4362" width="17.85546875" customWidth="1"/>
    <col min="4609" max="4609" width="63.7109375" customWidth="1"/>
    <col min="4610" max="4610" width="9.7109375" customWidth="1"/>
    <col min="4611" max="4614" width="0" hidden="1" customWidth="1"/>
    <col min="4615" max="4616" width="9.7109375" customWidth="1"/>
    <col min="4617" max="4617" width="22" customWidth="1"/>
    <col min="4618" max="4618" width="17.85546875" customWidth="1"/>
    <col min="4865" max="4865" width="63.7109375" customWidth="1"/>
    <col min="4866" max="4866" width="9.7109375" customWidth="1"/>
    <col min="4867" max="4870" width="0" hidden="1" customWidth="1"/>
    <col min="4871" max="4872" width="9.7109375" customWidth="1"/>
    <col min="4873" max="4873" width="22" customWidth="1"/>
    <col min="4874" max="4874" width="17.85546875" customWidth="1"/>
    <col min="5121" max="5121" width="63.7109375" customWidth="1"/>
    <col min="5122" max="5122" width="9.7109375" customWidth="1"/>
    <col min="5123" max="5126" width="0" hidden="1" customWidth="1"/>
    <col min="5127" max="5128" width="9.7109375" customWidth="1"/>
    <col min="5129" max="5129" width="22" customWidth="1"/>
    <col min="5130" max="5130" width="17.85546875" customWidth="1"/>
    <col min="5377" max="5377" width="63.7109375" customWidth="1"/>
    <col min="5378" max="5378" width="9.7109375" customWidth="1"/>
    <col min="5379" max="5382" width="0" hidden="1" customWidth="1"/>
    <col min="5383" max="5384" width="9.7109375" customWidth="1"/>
    <col min="5385" max="5385" width="22" customWidth="1"/>
    <col min="5386" max="5386" width="17.85546875" customWidth="1"/>
    <col min="5633" max="5633" width="63.7109375" customWidth="1"/>
    <col min="5634" max="5634" width="9.7109375" customWidth="1"/>
    <col min="5635" max="5638" width="0" hidden="1" customWidth="1"/>
    <col min="5639" max="5640" width="9.7109375" customWidth="1"/>
    <col min="5641" max="5641" width="22" customWidth="1"/>
    <col min="5642" max="5642" width="17.85546875" customWidth="1"/>
    <col min="5889" max="5889" width="63.7109375" customWidth="1"/>
    <col min="5890" max="5890" width="9.7109375" customWidth="1"/>
    <col min="5891" max="5894" width="0" hidden="1" customWidth="1"/>
    <col min="5895" max="5896" width="9.7109375" customWidth="1"/>
    <col min="5897" max="5897" width="22" customWidth="1"/>
    <col min="5898" max="5898" width="17.85546875" customWidth="1"/>
    <col min="6145" max="6145" width="63.7109375" customWidth="1"/>
    <col min="6146" max="6146" width="9.7109375" customWidth="1"/>
    <col min="6147" max="6150" width="0" hidden="1" customWidth="1"/>
    <col min="6151" max="6152" width="9.7109375" customWidth="1"/>
    <col min="6153" max="6153" width="22" customWidth="1"/>
    <col min="6154" max="6154" width="17.85546875" customWidth="1"/>
    <col min="6401" max="6401" width="63.7109375" customWidth="1"/>
    <col min="6402" max="6402" width="9.7109375" customWidth="1"/>
    <col min="6403" max="6406" width="0" hidden="1" customWidth="1"/>
    <col min="6407" max="6408" width="9.7109375" customWidth="1"/>
    <col min="6409" max="6409" width="22" customWidth="1"/>
    <col min="6410" max="6410" width="17.85546875" customWidth="1"/>
    <col min="6657" max="6657" width="63.7109375" customWidth="1"/>
    <col min="6658" max="6658" width="9.7109375" customWidth="1"/>
    <col min="6659" max="6662" width="0" hidden="1" customWidth="1"/>
    <col min="6663" max="6664" width="9.7109375" customWidth="1"/>
    <col min="6665" max="6665" width="22" customWidth="1"/>
    <col min="6666" max="6666" width="17.85546875" customWidth="1"/>
    <col min="6913" max="6913" width="63.7109375" customWidth="1"/>
    <col min="6914" max="6914" width="9.7109375" customWidth="1"/>
    <col min="6915" max="6918" width="0" hidden="1" customWidth="1"/>
    <col min="6919" max="6920" width="9.7109375" customWidth="1"/>
    <col min="6921" max="6921" width="22" customWidth="1"/>
    <col min="6922" max="6922" width="17.85546875" customWidth="1"/>
    <col min="7169" max="7169" width="63.7109375" customWidth="1"/>
    <col min="7170" max="7170" width="9.7109375" customWidth="1"/>
    <col min="7171" max="7174" width="0" hidden="1" customWidth="1"/>
    <col min="7175" max="7176" width="9.7109375" customWidth="1"/>
    <col min="7177" max="7177" width="22" customWidth="1"/>
    <col min="7178" max="7178" width="17.85546875" customWidth="1"/>
    <col min="7425" max="7425" width="63.7109375" customWidth="1"/>
    <col min="7426" max="7426" width="9.7109375" customWidth="1"/>
    <col min="7427" max="7430" width="0" hidden="1" customWidth="1"/>
    <col min="7431" max="7432" width="9.7109375" customWidth="1"/>
    <col min="7433" max="7433" width="22" customWidth="1"/>
    <col min="7434" max="7434" width="17.85546875" customWidth="1"/>
    <col min="7681" max="7681" width="63.7109375" customWidth="1"/>
    <col min="7682" max="7682" width="9.7109375" customWidth="1"/>
    <col min="7683" max="7686" width="0" hidden="1" customWidth="1"/>
    <col min="7687" max="7688" width="9.7109375" customWidth="1"/>
    <col min="7689" max="7689" width="22" customWidth="1"/>
    <col min="7690" max="7690" width="17.85546875" customWidth="1"/>
    <col min="7937" max="7937" width="63.7109375" customWidth="1"/>
    <col min="7938" max="7938" width="9.7109375" customWidth="1"/>
    <col min="7939" max="7942" width="0" hidden="1" customWidth="1"/>
    <col min="7943" max="7944" width="9.7109375" customWidth="1"/>
    <col min="7945" max="7945" width="22" customWidth="1"/>
    <col min="7946" max="7946" width="17.85546875" customWidth="1"/>
    <col min="8193" max="8193" width="63.7109375" customWidth="1"/>
    <col min="8194" max="8194" width="9.7109375" customWidth="1"/>
    <col min="8195" max="8198" width="0" hidden="1" customWidth="1"/>
    <col min="8199" max="8200" width="9.7109375" customWidth="1"/>
    <col min="8201" max="8201" width="22" customWidth="1"/>
    <col min="8202" max="8202" width="17.85546875" customWidth="1"/>
    <col min="8449" max="8449" width="63.7109375" customWidth="1"/>
    <col min="8450" max="8450" width="9.7109375" customWidth="1"/>
    <col min="8451" max="8454" width="0" hidden="1" customWidth="1"/>
    <col min="8455" max="8456" width="9.7109375" customWidth="1"/>
    <col min="8457" max="8457" width="22" customWidth="1"/>
    <col min="8458" max="8458" width="17.85546875" customWidth="1"/>
    <col min="8705" max="8705" width="63.7109375" customWidth="1"/>
    <col min="8706" max="8706" width="9.7109375" customWidth="1"/>
    <col min="8707" max="8710" width="0" hidden="1" customWidth="1"/>
    <col min="8711" max="8712" width="9.7109375" customWidth="1"/>
    <col min="8713" max="8713" width="22" customWidth="1"/>
    <col min="8714" max="8714" width="17.85546875" customWidth="1"/>
    <col min="8961" max="8961" width="63.7109375" customWidth="1"/>
    <col min="8962" max="8962" width="9.7109375" customWidth="1"/>
    <col min="8963" max="8966" width="0" hidden="1" customWidth="1"/>
    <col min="8967" max="8968" width="9.7109375" customWidth="1"/>
    <col min="8969" max="8969" width="22" customWidth="1"/>
    <col min="8970" max="8970" width="17.85546875" customWidth="1"/>
    <col min="9217" max="9217" width="63.7109375" customWidth="1"/>
    <col min="9218" max="9218" width="9.7109375" customWidth="1"/>
    <col min="9219" max="9222" width="0" hidden="1" customWidth="1"/>
    <col min="9223" max="9224" width="9.7109375" customWidth="1"/>
    <col min="9225" max="9225" width="22" customWidth="1"/>
    <col min="9226" max="9226" width="17.85546875" customWidth="1"/>
    <col min="9473" max="9473" width="63.7109375" customWidth="1"/>
    <col min="9474" max="9474" width="9.7109375" customWidth="1"/>
    <col min="9475" max="9478" width="0" hidden="1" customWidth="1"/>
    <col min="9479" max="9480" width="9.7109375" customWidth="1"/>
    <col min="9481" max="9481" width="22" customWidth="1"/>
    <col min="9482" max="9482" width="17.85546875" customWidth="1"/>
    <col min="9729" max="9729" width="63.7109375" customWidth="1"/>
    <col min="9730" max="9730" width="9.7109375" customWidth="1"/>
    <col min="9731" max="9734" width="0" hidden="1" customWidth="1"/>
    <col min="9735" max="9736" width="9.7109375" customWidth="1"/>
    <col min="9737" max="9737" width="22" customWidth="1"/>
    <col min="9738" max="9738" width="17.85546875" customWidth="1"/>
    <col min="9985" max="9985" width="63.7109375" customWidth="1"/>
    <col min="9986" max="9986" width="9.7109375" customWidth="1"/>
    <col min="9987" max="9990" width="0" hidden="1" customWidth="1"/>
    <col min="9991" max="9992" width="9.7109375" customWidth="1"/>
    <col min="9993" max="9993" width="22" customWidth="1"/>
    <col min="9994" max="9994" width="17.85546875" customWidth="1"/>
    <col min="10241" max="10241" width="63.7109375" customWidth="1"/>
    <col min="10242" max="10242" width="9.7109375" customWidth="1"/>
    <col min="10243" max="10246" width="0" hidden="1" customWidth="1"/>
    <col min="10247" max="10248" width="9.7109375" customWidth="1"/>
    <col min="10249" max="10249" width="22" customWidth="1"/>
    <col min="10250" max="10250" width="17.85546875" customWidth="1"/>
    <col min="10497" max="10497" width="63.7109375" customWidth="1"/>
    <col min="10498" max="10498" width="9.7109375" customWidth="1"/>
    <col min="10499" max="10502" width="0" hidden="1" customWidth="1"/>
    <col min="10503" max="10504" width="9.7109375" customWidth="1"/>
    <col min="10505" max="10505" width="22" customWidth="1"/>
    <col min="10506" max="10506" width="17.85546875" customWidth="1"/>
    <col min="10753" max="10753" width="63.7109375" customWidth="1"/>
    <col min="10754" max="10754" width="9.7109375" customWidth="1"/>
    <col min="10755" max="10758" width="0" hidden="1" customWidth="1"/>
    <col min="10759" max="10760" width="9.7109375" customWidth="1"/>
    <col min="10761" max="10761" width="22" customWidth="1"/>
    <col min="10762" max="10762" width="17.85546875" customWidth="1"/>
    <col min="11009" max="11009" width="63.7109375" customWidth="1"/>
    <col min="11010" max="11010" width="9.7109375" customWidth="1"/>
    <col min="11011" max="11014" width="0" hidden="1" customWidth="1"/>
    <col min="11015" max="11016" width="9.7109375" customWidth="1"/>
    <col min="11017" max="11017" width="22" customWidth="1"/>
    <col min="11018" max="11018" width="17.85546875" customWidth="1"/>
    <col min="11265" max="11265" width="63.7109375" customWidth="1"/>
    <col min="11266" max="11266" width="9.7109375" customWidth="1"/>
    <col min="11267" max="11270" width="0" hidden="1" customWidth="1"/>
    <col min="11271" max="11272" width="9.7109375" customWidth="1"/>
    <col min="11273" max="11273" width="22" customWidth="1"/>
    <col min="11274" max="11274" width="17.85546875" customWidth="1"/>
    <col min="11521" max="11521" width="63.7109375" customWidth="1"/>
    <col min="11522" max="11522" width="9.7109375" customWidth="1"/>
    <col min="11523" max="11526" width="0" hidden="1" customWidth="1"/>
    <col min="11527" max="11528" width="9.7109375" customWidth="1"/>
    <col min="11529" max="11529" width="22" customWidth="1"/>
    <col min="11530" max="11530" width="17.85546875" customWidth="1"/>
    <col min="11777" max="11777" width="63.7109375" customWidth="1"/>
    <col min="11778" max="11778" width="9.7109375" customWidth="1"/>
    <col min="11779" max="11782" width="0" hidden="1" customWidth="1"/>
    <col min="11783" max="11784" width="9.7109375" customWidth="1"/>
    <col min="11785" max="11785" width="22" customWidth="1"/>
    <col min="11786" max="11786" width="17.85546875" customWidth="1"/>
    <col min="12033" max="12033" width="63.7109375" customWidth="1"/>
    <col min="12034" max="12034" width="9.7109375" customWidth="1"/>
    <col min="12035" max="12038" width="0" hidden="1" customWidth="1"/>
    <col min="12039" max="12040" width="9.7109375" customWidth="1"/>
    <col min="12041" max="12041" width="22" customWidth="1"/>
    <col min="12042" max="12042" width="17.85546875" customWidth="1"/>
    <col min="12289" max="12289" width="63.7109375" customWidth="1"/>
    <col min="12290" max="12290" width="9.7109375" customWidth="1"/>
    <col min="12291" max="12294" width="0" hidden="1" customWidth="1"/>
    <col min="12295" max="12296" width="9.7109375" customWidth="1"/>
    <col min="12297" max="12297" width="22" customWidth="1"/>
    <col min="12298" max="12298" width="17.85546875" customWidth="1"/>
    <col min="12545" max="12545" width="63.7109375" customWidth="1"/>
    <col min="12546" max="12546" width="9.7109375" customWidth="1"/>
    <col min="12547" max="12550" width="0" hidden="1" customWidth="1"/>
    <col min="12551" max="12552" width="9.7109375" customWidth="1"/>
    <col min="12553" max="12553" width="22" customWidth="1"/>
    <col min="12554" max="12554" width="17.85546875" customWidth="1"/>
    <col min="12801" max="12801" width="63.7109375" customWidth="1"/>
    <col min="12802" max="12802" width="9.7109375" customWidth="1"/>
    <col min="12803" max="12806" width="0" hidden="1" customWidth="1"/>
    <col min="12807" max="12808" width="9.7109375" customWidth="1"/>
    <col min="12809" max="12809" width="22" customWidth="1"/>
    <col min="12810" max="12810" width="17.85546875" customWidth="1"/>
    <col min="13057" max="13057" width="63.7109375" customWidth="1"/>
    <col min="13058" max="13058" width="9.7109375" customWidth="1"/>
    <col min="13059" max="13062" width="0" hidden="1" customWidth="1"/>
    <col min="13063" max="13064" width="9.7109375" customWidth="1"/>
    <col min="13065" max="13065" width="22" customWidth="1"/>
    <col min="13066" max="13066" width="17.85546875" customWidth="1"/>
    <col min="13313" max="13313" width="63.7109375" customWidth="1"/>
    <col min="13314" max="13314" width="9.7109375" customWidth="1"/>
    <col min="13315" max="13318" width="0" hidden="1" customWidth="1"/>
    <col min="13319" max="13320" width="9.7109375" customWidth="1"/>
    <col min="13321" max="13321" width="22" customWidth="1"/>
    <col min="13322" max="13322" width="17.85546875" customWidth="1"/>
    <col min="13569" max="13569" width="63.7109375" customWidth="1"/>
    <col min="13570" max="13570" width="9.7109375" customWidth="1"/>
    <col min="13571" max="13574" width="0" hidden="1" customWidth="1"/>
    <col min="13575" max="13576" width="9.7109375" customWidth="1"/>
    <col min="13577" max="13577" width="22" customWidth="1"/>
    <col min="13578" max="13578" width="17.85546875" customWidth="1"/>
    <col min="13825" max="13825" width="63.7109375" customWidth="1"/>
    <col min="13826" max="13826" width="9.7109375" customWidth="1"/>
    <col min="13827" max="13830" width="0" hidden="1" customWidth="1"/>
    <col min="13831" max="13832" width="9.7109375" customWidth="1"/>
    <col min="13833" max="13833" width="22" customWidth="1"/>
    <col min="13834" max="13834" width="17.85546875" customWidth="1"/>
    <col min="14081" max="14081" width="63.7109375" customWidth="1"/>
    <col min="14082" max="14082" width="9.7109375" customWidth="1"/>
    <col min="14083" max="14086" width="0" hidden="1" customWidth="1"/>
    <col min="14087" max="14088" width="9.7109375" customWidth="1"/>
    <col min="14089" max="14089" width="22" customWidth="1"/>
    <col min="14090" max="14090" width="17.85546875" customWidth="1"/>
    <col min="14337" max="14337" width="63.7109375" customWidth="1"/>
    <col min="14338" max="14338" width="9.7109375" customWidth="1"/>
    <col min="14339" max="14342" width="0" hidden="1" customWidth="1"/>
    <col min="14343" max="14344" width="9.7109375" customWidth="1"/>
    <col min="14345" max="14345" width="22" customWidth="1"/>
    <col min="14346" max="14346" width="17.85546875" customWidth="1"/>
    <col min="14593" max="14593" width="63.7109375" customWidth="1"/>
    <col min="14594" max="14594" width="9.7109375" customWidth="1"/>
    <col min="14595" max="14598" width="0" hidden="1" customWidth="1"/>
    <col min="14599" max="14600" width="9.7109375" customWidth="1"/>
    <col min="14601" max="14601" width="22" customWidth="1"/>
    <col min="14602" max="14602" width="17.85546875" customWidth="1"/>
    <col min="14849" max="14849" width="63.7109375" customWidth="1"/>
    <col min="14850" max="14850" width="9.7109375" customWidth="1"/>
    <col min="14851" max="14854" width="0" hidden="1" customWidth="1"/>
    <col min="14855" max="14856" width="9.7109375" customWidth="1"/>
    <col min="14857" max="14857" width="22" customWidth="1"/>
    <col min="14858" max="14858" width="17.85546875" customWidth="1"/>
    <col min="15105" max="15105" width="63.7109375" customWidth="1"/>
    <col min="15106" max="15106" width="9.7109375" customWidth="1"/>
    <col min="15107" max="15110" width="0" hidden="1" customWidth="1"/>
    <col min="15111" max="15112" width="9.7109375" customWidth="1"/>
    <col min="15113" max="15113" width="22" customWidth="1"/>
    <col min="15114" max="15114" width="17.85546875" customWidth="1"/>
    <col min="15361" max="15361" width="63.7109375" customWidth="1"/>
    <col min="15362" max="15362" width="9.7109375" customWidth="1"/>
    <col min="15363" max="15366" width="0" hidden="1" customWidth="1"/>
    <col min="15367" max="15368" width="9.7109375" customWidth="1"/>
    <col min="15369" max="15369" width="22" customWidth="1"/>
    <col min="15370" max="15370" width="17.85546875" customWidth="1"/>
    <col min="15617" max="15617" width="63.7109375" customWidth="1"/>
    <col min="15618" max="15618" width="9.7109375" customWidth="1"/>
    <col min="15619" max="15622" width="0" hidden="1" customWidth="1"/>
    <col min="15623" max="15624" width="9.7109375" customWidth="1"/>
    <col min="15625" max="15625" width="22" customWidth="1"/>
    <col min="15626" max="15626" width="17.85546875" customWidth="1"/>
    <col min="15873" max="15873" width="63.7109375" customWidth="1"/>
    <col min="15874" max="15874" width="9.7109375" customWidth="1"/>
    <col min="15875" max="15878" width="0" hidden="1" customWidth="1"/>
    <col min="15879" max="15880" width="9.7109375" customWidth="1"/>
    <col min="15881" max="15881" width="22" customWidth="1"/>
    <col min="15882" max="15882" width="17.85546875" customWidth="1"/>
    <col min="16129" max="16129" width="63.7109375" customWidth="1"/>
    <col min="16130" max="16130" width="9.7109375" customWidth="1"/>
    <col min="16131" max="16134" width="0" hidden="1" customWidth="1"/>
    <col min="16135" max="16136" width="9.7109375" customWidth="1"/>
    <col min="16137" max="16137" width="22" customWidth="1"/>
    <col min="16138" max="16138" width="17.85546875" customWidth="1"/>
  </cols>
  <sheetData>
    <row r="1" spans="1:10" s="1" customFormat="1" ht="12.75" customHeight="1">
      <c r="A1" s="57"/>
      <c r="B1" s="57"/>
      <c r="C1" s="57"/>
      <c r="D1" s="57"/>
      <c r="E1" s="57"/>
      <c r="F1" s="57"/>
      <c r="G1" s="57"/>
      <c r="H1" s="57"/>
    </row>
    <row r="2" spans="1:10" s="1" customFormat="1">
      <c r="A2" s="57"/>
      <c r="B2" s="57"/>
      <c r="C2" s="57"/>
      <c r="D2" s="57"/>
      <c r="E2" s="57"/>
      <c r="F2" s="57"/>
      <c r="G2" s="57"/>
      <c r="H2" s="57"/>
    </row>
    <row r="3" spans="1:10" s="1" customFormat="1" ht="61.5" customHeight="1">
      <c r="A3" s="58" t="s">
        <v>19</v>
      </c>
      <c r="B3" s="58"/>
      <c r="C3" s="58"/>
      <c r="D3" s="58"/>
      <c r="E3" s="58"/>
      <c r="F3" s="58"/>
      <c r="G3" s="58"/>
      <c r="H3" s="58"/>
    </row>
    <row r="4" spans="1:10" s="1" customFormat="1" ht="36" customHeight="1">
      <c r="A4" s="54" t="s">
        <v>27</v>
      </c>
      <c r="B4" s="3"/>
      <c r="C4" s="3"/>
      <c r="D4" s="3"/>
      <c r="E4" s="3"/>
      <c r="F4" s="3"/>
      <c r="G4" s="4"/>
      <c r="H4" s="4"/>
      <c r="I4" s="4"/>
    </row>
    <row r="5" spans="1:10" ht="20.25" customHeight="1" thickBot="1">
      <c r="A5" s="59" t="s">
        <v>0</v>
      </c>
      <c r="B5" s="59"/>
      <c r="C5" s="59"/>
      <c r="D5" s="59"/>
      <c r="E5" s="59"/>
      <c r="F5" s="59"/>
      <c r="G5" s="59"/>
      <c r="H5" s="59"/>
    </row>
    <row r="6" spans="1:10" ht="12.75" customHeight="1" thickBot="1">
      <c r="A6" s="60" t="s">
        <v>1</v>
      </c>
      <c r="B6" s="61" t="s">
        <v>14</v>
      </c>
      <c r="C6" s="61"/>
      <c r="D6" s="61"/>
      <c r="E6" s="61"/>
      <c r="F6" s="61"/>
      <c r="G6" s="61"/>
      <c r="H6" s="61"/>
      <c r="I6" s="62" t="s">
        <v>20</v>
      </c>
      <c r="J6" s="55" t="s">
        <v>15</v>
      </c>
    </row>
    <row r="7" spans="1:10" ht="37.5" customHeight="1" thickBot="1">
      <c r="A7" s="60"/>
      <c r="B7" s="61"/>
      <c r="C7" s="61"/>
      <c r="D7" s="61"/>
      <c r="E7" s="61"/>
      <c r="F7" s="61"/>
      <c r="G7" s="61"/>
      <c r="H7" s="61"/>
      <c r="I7" s="63"/>
      <c r="J7" s="56"/>
    </row>
    <row r="8" spans="1:10" ht="24" customHeight="1">
      <c r="A8" s="5" t="s">
        <v>2</v>
      </c>
      <c r="B8" s="6"/>
      <c r="C8" s="7"/>
      <c r="D8" s="7"/>
      <c r="E8" s="7"/>
      <c r="F8" s="7"/>
      <c r="G8" s="8">
        <v>1266</v>
      </c>
      <c r="H8" s="9"/>
      <c r="I8" s="33">
        <v>2695</v>
      </c>
      <c r="J8" s="36">
        <v>2695</v>
      </c>
    </row>
    <row r="9" spans="1:10" ht="24" customHeight="1">
      <c r="A9" s="10" t="s">
        <v>3</v>
      </c>
      <c r="B9" s="11"/>
      <c r="C9" s="12"/>
      <c r="D9" s="12"/>
      <c r="E9" s="12"/>
      <c r="F9" s="12"/>
      <c r="G9" s="13">
        <v>4276</v>
      </c>
      <c r="H9" s="14"/>
      <c r="I9" s="34">
        <v>9493</v>
      </c>
      <c r="J9" s="37">
        <v>9493</v>
      </c>
    </row>
    <row r="10" spans="1:10" ht="24" customHeight="1">
      <c r="A10" s="10" t="s">
        <v>4</v>
      </c>
      <c r="B10" s="11"/>
      <c r="C10" s="12"/>
      <c r="D10" s="12"/>
      <c r="E10" s="12"/>
      <c r="F10" s="12"/>
      <c r="G10" s="13">
        <v>11256</v>
      </c>
      <c r="H10" s="14"/>
      <c r="I10" s="34">
        <v>11417</v>
      </c>
      <c r="J10" s="37">
        <v>11848</v>
      </c>
    </row>
    <row r="11" spans="1:10" ht="24" customHeight="1">
      <c r="A11" s="10" t="s">
        <v>5</v>
      </c>
      <c r="B11" s="11"/>
      <c r="C11" s="12"/>
      <c r="D11" s="12"/>
      <c r="E11" s="12"/>
      <c r="F11" s="12"/>
      <c r="G11" s="13">
        <v>9920</v>
      </c>
      <c r="H11" s="14"/>
      <c r="I11" s="34">
        <v>324</v>
      </c>
      <c r="J11" s="37">
        <f>216</f>
        <v>216</v>
      </c>
    </row>
    <row r="12" spans="1:10" ht="24" customHeight="1">
      <c r="A12" s="10" t="s">
        <v>17</v>
      </c>
      <c r="B12" s="11"/>
      <c r="C12" s="12"/>
      <c r="D12" s="12"/>
      <c r="E12" s="12"/>
      <c r="F12" s="12"/>
      <c r="G12" s="13">
        <v>324</v>
      </c>
      <c r="H12" s="14"/>
      <c r="I12" s="34">
        <v>12369</v>
      </c>
      <c r="J12" s="37">
        <v>12369</v>
      </c>
    </row>
    <row r="13" spans="1:10" ht="24" customHeight="1">
      <c r="A13" s="10" t="s">
        <v>6</v>
      </c>
      <c r="B13" s="11"/>
      <c r="C13" s="12"/>
      <c r="D13" s="12"/>
      <c r="E13" s="12"/>
      <c r="F13" s="12"/>
      <c r="G13" s="13">
        <f>200+500+459-270+250</f>
        <v>1139</v>
      </c>
      <c r="H13" s="14"/>
      <c r="I13" s="34">
        <f>3845-1905+298</f>
        <v>2238</v>
      </c>
      <c r="J13" s="37">
        <f>3758-1818+196</f>
        <v>2136</v>
      </c>
    </row>
    <row r="14" spans="1:10" ht="24" customHeight="1">
      <c r="A14" s="10" t="s">
        <v>16</v>
      </c>
      <c r="B14" s="11"/>
      <c r="C14" s="12"/>
      <c r="D14" s="12"/>
      <c r="E14" s="12"/>
      <c r="F14" s="12"/>
      <c r="G14" s="13">
        <v>0</v>
      </c>
      <c r="H14" s="14"/>
      <c r="I14" s="34">
        <v>0</v>
      </c>
      <c r="J14" s="37">
        <v>2707</v>
      </c>
    </row>
    <row r="15" spans="1:10" ht="24" customHeight="1">
      <c r="A15" s="15" t="s">
        <v>25</v>
      </c>
      <c r="B15" s="11"/>
      <c r="C15" s="12"/>
      <c r="D15" s="12"/>
      <c r="E15" s="12"/>
      <c r="F15" s="12"/>
      <c r="G15" s="13">
        <v>400</v>
      </c>
      <c r="H15" s="14"/>
      <c r="I15" s="34">
        <v>700</v>
      </c>
      <c r="J15" s="37">
        <v>758</v>
      </c>
    </row>
    <row r="16" spans="1:10" ht="24" customHeight="1">
      <c r="A16" s="10" t="s">
        <v>8</v>
      </c>
      <c r="B16" s="11"/>
      <c r="C16" s="12"/>
      <c r="D16" s="12"/>
      <c r="E16" s="12"/>
      <c r="F16" s="12"/>
      <c r="G16" s="13">
        <f>500+200+189</f>
        <v>889</v>
      </c>
      <c r="H16" s="14"/>
      <c r="I16" s="34">
        <v>574</v>
      </c>
      <c r="J16" s="37">
        <v>458</v>
      </c>
    </row>
    <row r="17" spans="1:10" ht="24" customHeight="1">
      <c r="A17" s="10" t="s">
        <v>9</v>
      </c>
      <c r="B17" s="11"/>
      <c r="C17" s="12"/>
      <c r="D17" s="12"/>
      <c r="E17" s="12"/>
      <c r="F17" s="12"/>
      <c r="G17" s="13">
        <f>283+77</f>
        <v>360</v>
      </c>
      <c r="H17" s="14"/>
      <c r="I17" s="34">
        <v>288</v>
      </c>
      <c r="J17" s="37">
        <v>268</v>
      </c>
    </row>
    <row r="18" spans="1:10" ht="24" customHeight="1">
      <c r="A18" s="10" t="s">
        <v>10</v>
      </c>
      <c r="B18" s="11"/>
      <c r="C18" s="12"/>
      <c r="D18" s="12"/>
      <c r="E18" s="12"/>
      <c r="F18" s="12"/>
      <c r="G18" s="13">
        <f>2322+627</f>
        <v>2949</v>
      </c>
      <c r="H18" s="14"/>
      <c r="I18" s="34">
        <v>3913</v>
      </c>
      <c r="J18" s="37">
        <v>3912</v>
      </c>
    </row>
    <row r="19" spans="1:10" ht="31.5">
      <c r="A19" s="10" t="s">
        <v>11</v>
      </c>
      <c r="B19" s="11"/>
      <c r="C19" s="12"/>
      <c r="D19" s="12"/>
      <c r="E19" s="12"/>
      <c r="F19" s="12"/>
      <c r="G19" s="13">
        <v>1905</v>
      </c>
      <c r="H19" s="14"/>
      <c r="I19" s="34">
        <f>1905+120</f>
        <v>2025</v>
      </c>
      <c r="J19" s="37">
        <v>1938</v>
      </c>
    </row>
    <row r="20" spans="1:10" ht="15.75">
      <c r="A20" s="10" t="s">
        <v>26</v>
      </c>
      <c r="B20" s="42"/>
      <c r="C20" s="43"/>
      <c r="D20" s="43"/>
      <c r="E20" s="43"/>
      <c r="F20" s="43"/>
      <c r="G20" s="44"/>
      <c r="H20" s="45"/>
      <c r="I20" s="46">
        <v>701</v>
      </c>
      <c r="J20" s="47">
        <v>716</v>
      </c>
    </row>
    <row r="21" spans="1:10" ht="24" customHeight="1" thickBot="1">
      <c r="A21" s="10" t="s">
        <v>13</v>
      </c>
      <c r="B21" s="16"/>
      <c r="C21" s="17"/>
      <c r="D21" s="17"/>
      <c r="E21" s="17"/>
      <c r="F21" s="17"/>
      <c r="G21" s="18">
        <v>400</v>
      </c>
      <c r="H21" s="19"/>
      <c r="I21" s="35">
        <v>365</v>
      </c>
      <c r="J21" s="38">
        <v>365</v>
      </c>
    </row>
    <row r="22" spans="1:10" s="24" customFormat="1" ht="30.75" customHeight="1" thickBot="1">
      <c r="A22" s="20" t="s">
        <v>12</v>
      </c>
      <c r="B22" s="21"/>
      <c r="C22" s="22"/>
      <c r="D22" s="22"/>
      <c r="E22" s="22"/>
      <c r="F22" s="22"/>
      <c r="G22" s="23">
        <f>SUM(G8:G21)</f>
        <v>35084</v>
      </c>
      <c r="H22" s="23"/>
      <c r="I22" s="40">
        <f>SUM(I8:I21)</f>
        <v>47102</v>
      </c>
      <c r="J22" s="40">
        <f>SUM(J8:J21)</f>
        <v>49879</v>
      </c>
    </row>
    <row r="23" spans="1:10" ht="15.75">
      <c r="A23" s="25"/>
      <c r="B23" s="26"/>
      <c r="C23" s="26"/>
      <c r="D23" s="26"/>
      <c r="E23" s="27"/>
      <c r="F23" s="26"/>
    </row>
    <row r="24" spans="1:10" ht="15.75">
      <c r="A24" s="25"/>
      <c r="B24" s="26"/>
      <c r="C24" s="26"/>
      <c r="D24" s="26"/>
      <c r="E24" s="27"/>
      <c r="F24" s="26"/>
    </row>
    <row r="25" spans="1:10" ht="15.75">
      <c r="A25" s="25"/>
      <c r="B25" s="26"/>
      <c r="C25" s="26"/>
      <c r="D25" s="26"/>
      <c r="E25" s="27"/>
      <c r="F25" s="26"/>
    </row>
    <row r="26" spans="1:10" ht="15.75">
      <c r="A26" s="25"/>
      <c r="B26" s="26"/>
      <c r="C26" s="26"/>
      <c r="D26" s="26"/>
      <c r="E26" s="27"/>
      <c r="F26" s="28"/>
    </row>
    <row r="27" spans="1:10" ht="15.75">
      <c r="A27" s="25"/>
      <c r="B27" s="26"/>
      <c r="C27" s="26"/>
      <c r="D27" s="26"/>
      <c r="E27" s="27"/>
      <c r="F27" s="29"/>
    </row>
    <row r="28" spans="1:10" ht="15.75">
      <c r="A28" s="30"/>
      <c r="B28" s="26"/>
      <c r="C28" s="26"/>
      <c r="D28" s="26"/>
      <c r="E28" s="27"/>
      <c r="F28" s="29"/>
    </row>
    <row r="29" spans="1:10" ht="15.75">
      <c r="A29" s="30"/>
      <c r="B29" s="26"/>
      <c r="C29" s="26"/>
      <c r="D29" s="26"/>
      <c r="E29" s="27"/>
      <c r="F29" s="29"/>
    </row>
    <row r="30" spans="1:10" ht="15.75">
      <c r="A30" s="30"/>
      <c r="B30" s="26"/>
      <c r="C30" s="26"/>
      <c r="D30" s="26"/>
      <c r="E30" s="27"/>
      <c r="F30" s="29"/>
    </row>
    <row r="31" spans="1:10" ht="15.75">
      <c r="A31" s="30"/>
      <c r="B31" s="26"/>
      <c r="C31" s="26"/>
      <c r="D31" s="26"/>
      <c r="E31" s="27"/>
      <c r="F31" s="29"/>
    </row>
    <row r="32" spans="1:10" ht="15.75">
      <c r="A32" s="25"/>
      <c r="B32" s="26"/>
      <c r="C32" s="26"/>
      <c r="D32" s="26"/>
      <c r="E32" s="27"/>
      <c r="F32" s="29"/>
    </row>
    <row r="33" spans="1:6" ht="15.75">
      <c r="A33" s="25"/>
      <c r="B33" s="26"/>
      <c r="C33" s="26"/>
      <c r="D33" s="26"/>
      <c r="E33" s="27"/>
      <c r="F33" s="29"/>
    </row>
    <row r="34" spans="1:6" ht="15.75">
      <c r="A34" s="25"/>
      <c r="B34" s="26"/>
      <c r="C34" s="26"/>
      <c r="D34" s="26"/>
      <c r="E34" s="27"/>
      <c r="F34" s="29"/>
    </row>
    <row r="35" spans="1:6" ht="15.75">
      <c r="A35" s="25"/>
      <c r="B35" s="26"/>
      <c r="C35" s="26"/>
      <c r="D35" s="26"/>
      <c r="E35" s="27"/>
      <c r="F35" s="29"/>
    </row>
    <row r="36" spans="1:6" ht="15.75">
      <c r="A36" s="31"/>
      <c r="B36" s="26"/>
      <c r="C36" s="26"/>
      <c r="D36" s="26"/>
      <c r="E36" s="27"/>
      <c r="F36" s="29"/>
    </row>
    <row r="37" spans="1:6" ht="15.75">
      <c r="A37" s="31"/>
      <c r="B37" s="26"/>
      <c r="C37" s="26"/>
      <c r="D37" s="26"/>
      <c r="E37" s="27"/>
      <c r="F37" s="29"/>
    </row>
    <row r="38" spans="1:6" ht="15.75">
      <c r="A38" s="31"/>
      <c r="B38" s="26"/>
      <c r="C38" s="26"/>
      <c r="D38" s="26"/>
      <c r="E38" s="27"/>
      <c r="F38" s="29"/>
    </row>
    <row r="39" spans="1:6" ht="15.75">
      <c r="A39" s="31"/>
      <c r="B39" s="29"/>
      <c r="C39" s="29"/>
      <c r="D39" s="29"/>
      <c r="E39" s="27"/>
      <c r="F39" s="29"/>
    </row>
    <row r="40" spans="1:6" ht="15.75">
      <c r="A40" s="31"/>
      <c r="B40" s="29"/>
      <c r="C40" s="29"/>
      <c r="D40" s="29"/>
      <c r="E40" s="27"/>
      <c r="F40" s="29"/>
    </row>
    <row r="41" spans="1:6" ht="15.75">
      <c r="A41" s="31"/>
      <c r="B41" s="29"/>
      <c r="C41" s="29"/>
      <c r="D41" s="29"/>
      <c r="E41" s="27"/>
      <c r="F41" s="29"/>
    </row>
    <row r="42" spans="1:6" ht="15.75">
      <c r="A42" s="31"/>
      <c r="B42" s="29"/>
      <c r="C42" s="29"/>
      <c r="D42" s="29"/>
      <c r="E42" s="27"/>
      <c r="F42" s="29"/>
    </row>
    <row r="43" spans="1:6" ht="15.75">
      <c r="A43" s="31"/>
      <c r="B43" s="29"/>
      <c r="C43" s="29"/>
      <c r="D43" s="29"/>
      <c r="E43" s="27"/>
      <c r="F43" s="29"/>
    </row>
    <row r="44" spans="1:6" ht="15.75">
      <c r="A44" s="31"/>
      <c r="B44" s="29"/>
      <c r="C44" s="29"/>
      <c r="D44" s="29"/>
      <c r="E44" s="27"/>
      <c r="F44" s="29"/>
    </row>
    <row r="45" spans="1:6" ht="15.75">
      <c r="A45" s="31"/>
      <c r="B45" s="29"/>
      <c r="C45" s="29"/>
      <c r="D45" s="29"/>
      <c r="E45" s="27"/>
      <c r="F45" s="29"/>
    </row>
    <row r="46" spans="1:6" ht="15.75">
      <c r="A46" s="31"/>
      <c r="B46" s="29"/>
      <c r="C46" s="29"/>
      <c r="D46" s="29"/>
      <c r="E46" s="27"/>
      <c r="F46" s="29"/>
    </row>
    <row r="47" spans="1:6" ht="15.75">
      <c r="A47" s="31"/>
      <c r="B47" s="29"/>
      <c r="C47" s="29"/>
      <c r="D47" s="29"/>
      <c r="E47" s="27"/>
      <c r="F47" s="29"/>
    </row>
    <row r="48" spans="1:6" ht="15.75">
      <c r="A48" s="31"/>
      <c r="B48" s="29"/>
      <c r="C48" s="29"/>
      <c r="D48" s="29"/>
      <c r="E48" s="27"/>
      <c r="F48" s="29"/>
    </row>
    <row r="49" spans="1:6" ht="15.75">
      <c r="A49" s="31"/>
      <c r="B49" s="29"/>
      <c r="C49" s="29"/>
      <c r="D49" s="29"/>
      <c r="E49" s="27"/>
      <c r="F49" s="29"/>
    </row>
    <row r="50" spans="1:6" ht="15.75">
      <c r="A50" s="31"/>
      <c r="B50" s="31"/>
      <c r="C50" s="31"/>
      <c r="D50" s="31"/>
      <c r="E50" s="27"/>
      <c r="F50" s="31"/>
    </row>
    <row r="51" spans="1:6" ht="15.75">
      <c r="A51" s="31"/>
      <c r="B51" s="31"/>
      <c r="C51" s="31"/>
      <c r="D51" s="31"/>
      <c r="E51" s="27"/>
      <c r="F51" s="31"/>
    </row>
    <row r="52" spans="1:6" ht="15.75">
      <c r="A52" s="31"/>
      <c r="B52" s="31"/>
      <c r="C52" s="31"/>
      <c r="D52" s="31"/>
      <c r="E52" s="27"/>
      <c r="F52" s="31"/>
    </row>
    <row r="53" spans="1:6" ht="15.75">
      <c r="A53" s="31"/>
      <c r="B53" s="31"/>
      <c r="C53" s="31"/>
      <c r="D53" s="31"/>
      <c r="E53" s="27"/>
      <c r="F53" s="31"/>
    </row>
    <row r="54" spans="1:6" ht="15.75">
      <c r="A54" s="31"/>
      <c r="B54" s="31"/>
      <c r="C54" s="31"/>
      <c r="D54" s="31"/>
      <c r="E54" s="27"/>
      <c r="F54" s="31"/>
    </row>
    <row r="55" spans="1:6" ht="15.75">
      <c r="A55" s="31"/>
      <c r="B55" s="31"/>
      <c r="C55" s="31"/>
      <c r="D55" s="31"/>
      <c r="E55" s="27"/>
      <c r="F55" s="31"/>
    </row>
    <row r="56" spans="1:6" ht="15.75">
      <c r="A56" s="31"/>
      <c r="B56" s="31"/>
      <c r="C56" s="31"/>
      <c r="D56" s="31"/>
      <c r="E56" s="27"/>
      <c r="F56" s="31"/>
    </row>
    <row r="57" spans="1:6" ht="15.75">
      <c r="A57" s="31"/>
      <c r="B57" s="31"/>
      <c r="C57" s="31"/>
      <c r="D57" s="31"/>
      <c r="E57" s="27"/>
      <c r="F57" s="31"/>
    </row>
    <row r="58" spans="1:6" ht="15.75">
      <c r="A58" s="31"/>
      <c r="B58" s="31"/>
      <c r="C58" s="31"/>
      <c r="D58" s="31"/>
      <c r="E58" s="27"/>
      <c r="F58" s="31"/>
    </row>
    <row r="59" spans="1:6" ht="15.75">
      <c r="A59" s="31"/>
      <c r="B59" s="31"/>
      <c r="C59" s="31"/>
      <c r="D59" s="31"/>
      <c r="E59" s="27"/>
      <c r="F59" s="31"/>
    </row>
    <row r="60" spans="1:6" ht="15.75">
      <c r="A60" s="31"/>
      <c r="B60" s="31"/>
      <c r="C60" s="31"/>
      <c r="D60" s="31"/>
      <c r="E60" s="27"/>
      <c r="F60" s="31"/>
    </row>
    <row r="61" spans="1:6" ht="15.75">
      <c r="A61" s="31"/>
      <c r="B61" s="31"/>
      <c r="C61" s="31"/>
      <c r="D61" s="31"/>
      <c r="E61" s="27"/>
      <c r="F61" s="31"/>
    </row>
    <row r="62" spans="1:6" ht="15.75">
      <c r="A62" s="31"/>
      <c r="B62" s="31"/>
      <c r="C62" s="31"/>
      <c r="D62" s="31"/>
      <c r="E62" s="27"/>
      <c r="F62" s="31"/>
    </row>
    <row r="63" spans="1:6" ht="15.75">
      <c r="A63" s="31"/>
      <c r="B63" s="31"/>
      <c r="C63" s="31"/>
      <c r="D63" s="31"/>
      <c r="E63" s="27"/>
      <c r="F63" s="31"/>
    </row>
    <row r="64" spans="1:6" ht="15.75">
      <c r="A64" s="31"/>
      <c r="B64" s="31"/>
      <c r="C64" s="31"/>
      <c r="D64" s="31"/>
      <c r="E64" s="27"/>
      <c r="F64" s="31"/>
    </row>
    <row r="65" spans="1:6" ht="15.75">
      <c r="A65" s="31"/>
      <c r="B65" s="31"/>
      <c r="C65" s="31"/>
      <c r="D65" s="31"/>
      <c r="E65" s="27"/>
      <c r="F65" s="31"/>
    </row>
    <row r="66" spans="1:6">
      <c r="E66" s="32"/>
    </row>
    <row r="67" spans="1:6">
      <c r="E67" s="32"/>
    </row>
    <row r="68" spans="1:6">
      <c r="E68" s="32"/>
    </row>
    <row r="69" spans="1:6">
      <c r="E69" s="32"/>
    </row>
    <row r="70" spans="1:6">
      <c r="E70" s="32"/>
    </row>
    <row r="71" spans="1:6">
      <c r="E71" s="32"/>
    </row>
    <row r="72" spans="1:6">
      <c r="E72" s="32"/>
    </row>
    <row r="73" spans="1:6">
      <c r="E73" s="32"/>
    </row>
    <row r="74" spans="1:6">
      <c r="E74" s="32"/>
    </row>
    <row r="75" spans="1:6">
      <c r="E75" s="32"/>
    </row>
    <row r="76" spans="1:6">
      <c r="E76" s="32"/>
    </row>
    <row r="77" spans="1:6">
      <c r="E77" s="32"/>
    </row>
    <row r="78" spans="1:6">
      <c r="E78" s="32"/>
    </row>
    <row r="79" spans="1:6">
      <c r="E79" s="32"/>
    </row>
    <row r="80" spans="1:6">
      <c r="E80" s="32"/>
    </row>
    <row r="81" spans="5:5">
      <c r="E81" s="32"/>
    </row>
    <row r="82" spans="5:5">
      <c r="E82" s="32"/>
    </row>
    <row r="83" spans="5:5">
      <c r="E83" s="32"/>
    </row>
    <row r="84" spans="5:5">
      <c r="E84" s="32"/>
    </row>
    <row r="85" spans="5:5">
      <c r="E85" s="32"/>
    </row>
    <row r="86" spans="5:5">
      <c r="E86" s="32"/>
    </row>
    <row r="87" spans="5:5">
      <c r="E87" s="32"/>
    </row>
    <row r="88" spans="5:5">
      <c r="E88" s="32"/>
    </row>
    <row r="89" spans="5:5">
      <c r="E89" s="32"/>
    </row>
    <row r="90" spans="5:5">
      <c r="E90" s="32"/>
    </row>
    <row r="91" spans="5:5">
      <c r="E91" s="32"/>
    </row>
    <row r="92" spans="5:5">
      <c r="E92" s="32"/>
    </row>
    <row r="93" spans="5:5">
      <c r="E93" s="32"/>
    </row>
    <row r="94" spans="5:5">
      <c r="E94" s="32"/>
    </row>
    <row r="95" spans="5:5">
      <c r="E95" s="32"/>
    </row>
    <row r="96" spans="5:5">
      <c r="E96" s="32"/>
    </row>
    <row r="97" spans="5:5">
      <c r="E97" s="32"/>
    </row>
    <row r="98" spans="5:5">
      <c r="E98" s="32"/>
    </row>
    <row r="99" spans="5:5">
      <c r="E99" s="32"/>
    </row>
    <row r="100" spans="5:5">
      <c r="E100" s="32"/>
    </row>
    <row r="101" spans="5:5">
      <c r="E101" s="32"/>
    </row>
    <row r="102" spans="5:5">
      <c r="E102" s="32"/>
    </row>
    <row r="103" spans="5:5">
      <c r="E103" s="32"/>
    </row>
    <row r="104" spans="5:5">
      <c r="E104" s="32"/>
    </row>
    <row r="105" spans="5:5">
      <c r="E105" s="32"/>
    </row>
    <row r="106" spans="5:5">
      <c r="E106" s="32"/>
    </row>
    <row r="107" spans="5:5">
      <c r="E107" s="32"/>
    </row>
    <row r="108" spans="5:5">
      <c r="E108" s="32"/>
    </row>
    <row r="109" spans="5:5">
      <c r="E109" s="32"/>
    </row>
    <row r="110" spans="5:5">
      <c r="E110" s="32"/>
    </row>
    <row r="111" spans="5:5">
      <c r="E111" s="32"/>
    </row>
    <row r="112" spans="5:5">
      <c r="E112" s="32"/>
    </row>
    <row r="113" spans="5:5">
      <c r="E113" s="32"/>
    </row>
    <row r="114" spans="5:5">
      <c r="E114" s="32"/>
    </row>
    <row r="115" spans="5:5">
      <c r="E115" s="32"/>
    </row>
    <row r="116" spans="5:5">
      <c r="E116" s="32"/>
    </row>
    <row r="117" spans="5:5">
      <c r="E117" s="32"/>
    </row>
    <row r="118" spans="5:5">
      <c r="E118" s="32"/>
    </row>
    <row r="119" spans="5:5">
      <c r="E119" s="32"/>
    </row>
    <row r="120" spans="5:5">
      <c r="E120" s="32"/>
    </row>
    <row r="121" spans="5:5">
      <c r="E121" s="32"/>
    </row>
    <row r="122" spans="5:5">
      <c r="E122" s="32"/>
    </row>
    <row r="123" spans="5:5">
      <c r="E123" s="32"/>
    </row>
    <row r="124" spans="5:5">
      <c r="E124" s="32"/>
    </row>
    <row r="125" spans="5:5">
      <c r="E125" s="32"/>
    </row>
    <row r="126" spans="5:5">
      <c r="E126" s="32"/>
    </row>
    <row r="127" spans="5:5">
      <c r="E127" s="32"/>
    </row>
    <row r="128" spans="5:5">
      <c r="E128" s="32"/>
    </row>
    <row r="129" spans="5:5">
      <c r="E129" s="32"/>
    </row>
    <row r="130" spans="5:5">
      <c r="E130" s="32"/>
    </row>
    <row r="131" spans="5:5">
      <c r="E131" s="32"/>
    </row>
    <row r="132" spans="5:5">
      <c r="E132" s="32"/>
    </row>
    <row r="133" spans="5:5">
      <c r="E133" s="32"/>
    </row>
    <row r="134" spans="5:5">
      <c r="E134" s="32"/>
    </row>
    <row r="135" spans="5:5">
      <c r="E135" s="32"/>
    </row>
    <row r="136" spans="5:5">
      <c r="E136" s="32"/>
    </row>
    <row r="137" spans="5:5">
      <c r="E137" s="32"/>
    </row>
    <row r="138" spans="5:5">
      <c r="E138" s="32"/>
    </row>
    <row r="139" spans="5:5">
      <c r="E139" s="32"/>
    </row>
    <row r="140" spans="5:5">
      <c r="E140" s="32"/>
    </row>
    <row r="141" spans="5:5">
      <c r="E141" s="32"/>
    </row>
    <row r="142" spans="5:5">
      <c r="E142" s="32"/>
    </row>
    <row r="143" spans="5:5">
      <c r="E143" s="32"/>
    </row>
    <row r="144" spans="5:5">
      <c r="E144" s="32"/>
    </row>
    <row r="145" spans="5:5">
      <c r="E145" s="32"/>
    </row>
    <row r="146" spans="5:5">
      <c r="E146" s="32"/>
    </row>
    <row r="147" spans="5:5">
      <c r="E147" s="32"/>
    </row>
    <row r="148" spans="5:5">
      <c r="E148" s="32"/>
    </row>
    <row r="149" spans="5:5">
      <c r="E149" s="32"/>
    </row>
    <row r="150" spans="5:5">
      <c r="E150" s="32"/>
    </row>
  </sheetData>
  <sheetProtection selectLockedCells="1" selectUnlockedCells="1"/>
  <mergeCells count="7">
    <mergeCell ref="J6:J7"/>
    <mergeCell ref="A1:H2"/>
    <mergeCell ref="A3:H3"/>
    <mergeCell ref="A5:H5"/>
    <mergeCell ref="A6:A7"/>
    <mergeCell ref="B6:H7"/>
    <mergeCell ref="I6:I7"/>
  </mergeCells>
  <printOptions headings="1"/>
  <pageMargins left="0.78749999999999998" right="0.19652777777777777" top="0.98472222222222217" bottom="0.98402777777777772" header="0.31527777777777777" footer="0.51180555555555551"/>
  <pageSetup paperSize="9" scale="65" firstPageNumber="0" orientation="portrait" horizontalDpi="300" verticalDpi="300" r:id="rId1"/>
  <headerFooter alignWithMargins="0">
    <oddHeader xml:space="preserve">&amp;R3. melléklet a 7/2014. (V. 15.) Ör. rendelethez.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37"/>
  <sheetViews>
    <sheetView view="pageLayout" topLeftCell="G1" workbookViewId="0">
      <selection activeCell="J8" sqref="J8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7" width="9.7109375" customWidth="1"/>
    <col min="8" max="8" width="9.42578125" customWidth="1"/>
    <col min="9" max="9" width="19" customWidth="1"/>
    <col min="10" max="10" width="15.5703125" customWidth="1"/>
  </cols>
  <sheetData>
    <row r="1" spans="1:10" s="1" customFormat="1" ht="12.75" customHeight="1">
      <c r="A1" s="57"/>
      <c r="B1" s="57"/>
      <c r="C1" s="57"/>
      <c r="D1" s="57"/>
      <c r="E1" s="57"/>
      <c r="F1" s="57"/>
      <c r="G1" s="57"/>
      <c r="H1" s="57"/>
    </row>
    <row r="2" spans="1:10" s="1" customFormat="1">
      <c r="A2" s="57"/>
      <c r="B2" s="57"/>
      <c r="C2" s="57"/>
      <c r="D2" s="57"/>
      <c r="E2" s="57"/>
      <c r="F2" s="57"/>
      <c r="G2" s="57"/>
      <c r="H2" s="57"/>
    </row>
    <row r="3" spans="1:10" s="1" customFormat="1" ht="61.5" customHeight="1">
      <c r="A3" s="58" t="s">
        <v>23</v>
      </c>
      <c r="B3" s="58"/>
      <c r="C3" s="58"/>
      <c r="D3" s="58"/>
      <c r="E3" s="58"/>
      <c r="F3" s="58"/>
      <c r="G3" s="58"/>
      <c r="H3" s="58"/>
    </row>
    <row r="4" spans="1:10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10" ht="20.25" customHeight="1" thickBot="1">
      <c r="A5" s="59" t="s">
        <v>0</v>
      </c>
      <c r="B5" s="59"/>
      <c r="C5" s="59"/>
      <c r="D5" s="59"/>
      <c r="E5" s="59"/>
      <c r="F5" s="59"/>
      <c r="G5" s="59"/>
      <c r="H5" s="59"/>
    </row>
    <row r="6" spans="1:10" ht="27.75" customHeight="1" thickBot="1">
      <c r="A6" s="60" t="s">
        <v>1</v>
      </c>
      <c r="B6" s="61" t="s">
        <v>14</v>
      </c>
      <c r="C6" s="61"/>
      <c r="D6" s="61"/>
      <c r="E6" s="61"/>
      <c r="F6" s="61"/>
      <c r="G6" s="61"/>
      <c r="H6" s="61"/>
      <c r="I6" s="64" t="s">
        <v>20</v>
      </c>
      <c r="J6" s="55" t="s">
        <v>15</v>
      </c>
    </row>
    <row r="7" spans="1:10" ht="24" customHeight="1" thickBot="1">
      <c r="A7" s="60"/>
      <c r="B7" s="61"/>
      <c r="C7" s="61"/>
      <c r="D7" s="61"/>
      <c r="E7" s="61"/>
      <c r="F7" s="61"/>
      <c r="G7" s="61"/>
      <c r="H7" s="61"/>
      <c r="I7" s="65"/>
      <c r="J7" s="56"/>
    </row>
    <row r="8" spans="1:10" ht="24" customHeight="1" thickBot="1">
      <c r="A8" s="10" t="s">
        <v>24</v>
      </c>
      <c r="B8" s="11"/>
      <c r="C8" s="12"/>
      <c r="D8" s="12"/>
      <c r="E8" s="12"/>
      <c r="F8" s="12"/>
      <c r="G8" s="13">
        <v>0</v>
      </c>
      <c r="H8" s="13"/>
      <c r="I8" s="41">
        <v>120</v>
      </c>
      <c r="J8" s="39">
        <v>120</v>
      </c>
    </row>
    <row r="9" spans="1:10" s="24" customFormat="1" ht="30.75" customHeight="1" thickBot="1">
      <c r="A9" s="20" t="s">
        <v>12</v>
      </c>
      <c r="B9" s="21"/>
      <c r="C9" s="22"/>
      <c r="D9" s="22"/>
      <c r="E9" s="22"/>
      <c r="F9" s="22"/>
      <c r="G9" s="23">
        <f>SUM(G8:G8)</f>
        <v>0</v>
      </c>
      <c r="H9" s="23"/>
      <c r="I9" s="40">
        <f>SUM(I8:I8)</f>
        <v>120</v>
      </c>
      <c r="J9" s="40">
        <f>SUM(J8:J8)</f>
        <v>120</v>
      </c>
    </row>
    <row r="10" spans="1:10" ht="15.75">
      <c r="A10" s="25"/>
      <c r="B10" s="26"/>
      <c r="C10" s="26"/>
      <c r="D10" s="26"/>
      <c r="E10" s="27"/>
      <c r="F10" s="26"/>
    </row>
    <row r="11" spans="1:10" ht="15.75">
      <c r="A11" s="25"/>
      <c r="B11" s="26"/>
      <c r="C11" s="26"/>
      <c r="D11" s="26"/>
      <c r="E11" s="27"/>
      <c r="F11" s="26"/>
    </row>
    <row r="12" spans="1:10" ht="15.75">
      <c r="A12" s="25"/>
      <c r="B12" s="26"/>
      <c r="C12" s="26"/>
      <c r="D12" s="26"/>
      <c r="E12" s="27"/>
      <c r="F12" s="26"/>
    </row>
    <row r="13" spans="1:10" ht="15.75">
      <c r="A13" s="25"/>
      <c r="B13" s="26"/>
      <c r="C13" s="26"/>
      <c r="D13" s="26"/>
      <c r="E13" s="27"/>
      <c r="F13" s="28"/>
    </row>
    <row r="14" spans="1:10" ht="15.75">
      <c r="A14" s="25"/>
      <c r="B14" s="26"/>
      <c r="C14" s="26"/>
      <c r="D14" s="26"/>
      <c r="E14" s="27"/>
      <c r="F14" s="29"/>
    </row>
    <row r="15" spans="1:10" ht="15.75">
      <c r="A15" s="30"/>
      <c r="B15" s="26"/>
      <c r="C15" s="26"/>
      <c r="D15" s="26"/>
      <c r="E15" s="27"/>
      <c r="F15" s="29"/>
    </row>
    <row r="16" spans="1:10" ht="15.75">
      <c r="A16" s="30"/>
      <c r="B16" s="26"/>
      <c r="C16" s="26"/>
      <c r="D16" s="26"/>
      <c r="E16" s="27"/>
      <c r="F16" s="29"/>
    </row>
    <row r="17" spans="1:6" ht="15.75">
      <c r="A17" s="30"/>
      <c r="B17" s="26"/>
      <c r="C17" s="26"/>
      <c r="D17" s="26"/>
      <c r="E17" s="27"/>
      <c r="F17" s="29"/>
    </row>
    <row r="18" spans="1:6" ht="15.75">
      <c r="A18" s="30"/>
      <c r="B18" s="26"/>
      <c r="C18" s="26"/>
      <c r="D18" s="26"/>
      <c r="E18" s="27"/>
      <c r="F18" s="29"/>
    </row>
    <row r="19" spans="1:6" ht="15.75">
      <c r="A19" s="25"/>
      <c r="B19" s="26"/>
      <c r="C19" s="26"/>
      <c r="D19" s="26"/>
      <c r="E19" s="27"/>
      <c r="F19" s="29"/>
    </row>
    <row r="20" spans="1:6" ht="15.75">
      <c r="A20" s="25"/>
      <c r="B20" s="26"/>
      <c r="C20" s="26"/>
      <c r="D20" s="26"/>
      <c r="E20" s="27"/>
      <c r="F20" s="29"/>
    </row>
    <row r="21" spans="1:6" ht="15.75">
      <c r="A21" s="25"/>
      <c r="B21" s="26"/>
      <c r="C21" s="26"/>
      <c r="D21" s="26"/>
      <c r="E21" s="27"/>
      <c r="F21" s="29"/>
    </row>
    <row r="22" spans="1:6" ht="15.75">
      <c r="A22" s="25"/>
      <c r="B22" s="26"/>
      <c r="C22" s="26"/>
      <c r="D22" s="26"/>
      <c r="E22" s="27"/>
      <c r="F22" s="29"/>
    </row>
    <row r="23" spans="1:6" ht="15.75">
      <c r="A23" s="31"/>
      <c r="B23" s="26"/>
      <c r="C23" s="26"/>
      <c r="D23" s="26"/>
      <c r="E23" s="27"/>
      <c r="F23" s="29"/>
    </row>
    <row r="24" spans="1:6" ht="15.75">
      <c r="A24" s="31"/>
      <c r="B24" s="26"/>
      <c r="C24" s="26"/>
      <c r="D24" s="26"/>
      <c r="E24" s="27"/>
      <c r="F24" s="29"/>
    </row>
    <row r="25" spans="1:6" ht="15.75">
      <c r="A25" s="31"/>
      <c r="B25" s="26"/>
      <c r="C25" s="26"/>
      <c r="D25" s="26"/>
      <c r="E25" s="27"/>
      <c r="F25" s="29"/>
    </row>
    <row r="26" spans="1:6" ht="15.75">
      <c r="A26" s="31"/>
      <c r="B26" s="29"/>
      <c r="C26" s="29"/>
      <c r="D26" s="29"/>
      <c r="E26" s="27"/>
      <c r="F26" s="29"/>
    </row>
    <row r="27" spans="1:6" ht="15.75">
      <c r="A27" s="31"/>
      <c r="B27" s="29"/>
      <c r="C27" s="29"/>
      <c r="D27" s="29"/>
      <c r="E27" s="27"/>
      <c r="F27" s="29"/>
    </row>
    <row r="28" spans="1:6" ht="15.75">
      <c r="A28" s="31"/>
      <c r="B28" s="29"/>
      <c r="C28" s="29"/>
      <c r="D28" s="29"/>
      <c r="E28" s="27"/>
      <c r="F28" s="29"/>
    </row>
    <row r="29" spans="1:6" ht="15.75">
      <c r="A29" s="31"/>
      <c r="B29" s="29"/>
      <c r="C29" s="29"/>
      <c r="D29" s="29"/>
      <c r="E29" s="27"/>
      <c r="F29" s="29"/>
    </row>
    <row r="30" spans="1:6" ht="15.75">
      <c r="A30" s="31"/>
      <c r="B30" s="29"/>
      <c r="C30" s="29"/>
      <c r="D30" s="29"/>
      <c r="E30" s="27"/>
      <c r="F30" s="29"/>
    </row>
    <row r="31" spans="1:6" ht="15.75">
      <c r="A31" s="31"/>
      <c r="B31" s="29"/>
      <c r="C31" s="29"/>
      <c r="D31" s="29"/>
      <c r="E31" s="27"/>
      <c r="F31" s="29"/>
    </row>
    <row r="32" spans="1:6" ht="15.75">
      <c r="A32" s="31"/>
      <c r="B32" s="29"/>
      <c r="C32" s="29"/>
      <c r="D32" s="29"/>
      <c r="E32" s="27"/>
      <c r="F32" s="29"/>
    </row>
    <row r="33" spans="1:6" ht="15.75">
      <c r="A33" s="31"/>
      <c r="B33" s="29"/>
      <c r="C33" s="29"/>
      <c r="D33" s="29"/>
      <c r="E33" s="27"/>
      <c r="F33" s="29"/>
    </row>
    <row r="34" spans="1:6" ht="15.75">
      <c r="A34" s="31"/>
      <c r="B34" s="29"/>
      <c r="C34" s="29"/>
      <c r="D34" s="29"/>
      <c r="E34" s="27"/>
      <c r="F34" s="29"/>
    </row>
    <row r="35" spans="1:6" ht="15.75">
      <c r="A35" s="31"/>
      <c r="B35" s="29"/>
      <c r="C35" s="29"/>
      <c r="D35" s="29"/>
      <c r="E35" s="27"/>
      <c r="F35" s="29"/>
    </row>
    <row r="36" spans="1:6" ht="15.75">
      <c r="A36" s="31"/>
      <c r="B36" s="29"/>
      <c r="C36" s="29"/>
      <c r="D36" s="29"/>
      <c r="E36" s="27"/>
      <c r="F36" s="29"/>
    </row>
    <row r="37" spans="1:6" ht="15.75">
      <c r="A37" s="31"/>
      <c r="B37" s="31"/>
      <c r="C37" s="31"/>
      <c r="D37" s="31"/>
      <c r="E37" s="27"/>
      <c r="F37" s="31"/>
    </row>
    <row r="38" spans="1:6" ht="15.75">
      <c r="A38" s="31"/>
      <c r="B38" s="31"/>
      <c r="C38" s="31"/>
      <c r="D38" s="31"/>
      <c r="E38" s="27"/>
      <c r="F38" s="31"/>
    </row>
    <row r="39" spans="1:6" ht="15.75">
      <c r="A39" s="31"/>
      <c r="B39" s="31"/>
      <c r="C39" s="31"/>
      <c r="D39" s="31"/>
      <c r="E39" s="27"/>
      <c r="F39" s="31"/>
    </row>
    <row r="40" spans="1:6" ht="15.75">
      <c r="A40" s="31"/>
      <c r="B40" s="31"/>
      <c r="C40" s="31"/>
      <c r="D40" s="31"/>
      <c r="E40" s="27"/>
      <c r="F40" s="31"/>
    </row>
    <row r="41" spans="1:6" ht="15.75">
      <c r="A41" s="31"/>
      <c r="B41" s="31"/>
      <c r="C41" s="31"/>
      <c r="D41" s="31"/>
      <c r="E41" s="27"/>
      <c r="F41" s="31"/>
    </row>
    <row r="42" spans="1:6" ht="15.75">
      <c r="A42" s="31"/>
      <c r="B42" s="31"/>
      <c r="C42" s="31"/>
      <c r="D42" s="31"/>
      <c r="E42" s="27"/>
      <c r="F42" s="31"/>
    </row>
    <row r="43" spans="1:6" ht="15.75">
      <c r="A43" s="31"/>
      <c r="B43" s="31"/>
      <c r="C43" s="31"/>
      <c r="D43" s="31"/>
      <c r="E43" s="27"/>
      <c r="F43" s="31"/>
    </row>
    <row r="44" spans="1:6" ht="15.75">
      <c r="A44" s="31"/>
      <c r="B44" s="31"/>
      <c r="C44" s="31"/>
      <c r="D44" s="31"/>
      <c r="E44" s="27"/>
      <c r="F44" s="31"/>
    </row>
    <row r="45" spans="1:6" ht="15.75">
      <c r="A45" s="31"/>
      <c r="B45" s="31"/>
      <c r="C45" s="31"/>
      <c r="D45" s="31"/>
      <c r="E45" s="27"/>
      <c r="F45" s="31"/>
    </row>
    <row r="46" spans="1:6" ht="15.75">
      <c r="A46" s="31"/>
      <c r="B46" s="31"/>
      <c r="C46" s="31"/>
      <c r="D46" s="31"/>
      <c r="E46" s="27"/>
      <c r="F46" s="31"/>
    </row>
    <row r="47" spans="1:6" ht="15.75">
      <c r="A47" s="31"/>
      <c r="B47" s="31"/>
      <c r="C47" s="31"/>
      <c r="D47" s="31"/>
      <c r="E47" s="27"/>
      <c r="F47" s="31"/>
    </row>
    <row r="48" spans="1:6" ht="15.75">
      <c r="A48" s="31"/>
      <c r="B48" s="31"/>
      <c r="C48" s="31"/>
      <c r="D48" s="31"/>
      <c r="E48" s="27"/>
      <c r="F48" s="31"/>
    </row>
    <row r="49" spans="1:6" ht="15.75">
      <c r="A49" s="31"/>
      <c r="B49" s="31"/>
      <c r="C49" s="31"/>
      <c r="D49" s="31"/>
      <c r="E49" s="27"/>
      <c r="F49" s="31"/>
    </row>
    <row r="50" spans="1:6" ht="15.75">
      <c r="A50" s="31"/>
      <c r="B50" s="31"/>
      <c r="C50" s="31"/>
      <c r="D50" s="31"/>
      <c r="E50" s="27"/>
      <c r="F50" s="31"/>
    </row>
    <row r="51" spans="1:6" ht="15.75">
      <c r="A51" s="31"/>
      <c r="B51" s="31"/>
      <c r="C51" s="31"/>
      <c r="D51" s="31"/>
      <c r="E51" s="27"/>
      <c r="F51" s="31"/>
    </row>
    <row r="52" spans="1:6" ht="15.75">
      <c r="A52" s="31"/>
      <c r="B52" s="31"/>
      <c r="C52" s="31"/>
      <c r="D52" s="31"/>
      <c r="E52" s="27"/>
      <c r="F52" s="31"/>
    </row>
    <row r="53" spans="1:6">
      <c r="E53" s="32"/>
    </row>
    <row r="54" spans="1:6">
      <c r="E54" s="32"/>
    </row>
    <row r="55" spans="1:6">
      <c r="E55" s="32"/>
    </row>
    <row r="56" spans="1:6">
      <c r="E56" s="32"/>
    </row>
    <row r="57" spans="1:6">
      <c r="E57" s="32"/>
    </row>
    <row r="58" spans="1:6">
      <c r="E58" s="32"/>
    </row>
    <row r="59" spans="1:6">
      <c r="E59" s="32"/>
    </row>
    <row r="60" spans="1:6">
      <c r="E60" s="32"/>
    </row>
    <row r="61" spans="1:6">
      <c r="E61" s="32"/>
    </row>
    <row r="62" spans="1:6">
      <c r="E62" s="32"/>
    </row>
    <row r="63" spans="1:6">
      <c r="E63" s="32"/>
    </row>
    <row r="64" spans="1:6">
      <c r="E64" s="32"/>
    </row>
    <row r="65" spans="5:5">
      <c r="E65" s="32"/>
    </row>
    <row r="66" spans="5:5">
      <c r="E66" s="32"/>
    </row>
    <row r="67" spans="5:5">
      <c r="E67" s="32"/>
    </row>
    <row r="68" spans="5:5">
      <c r="E68" s="32"/>
    </row>
    <row r="69" spans="5:5">
      <c r="E69" s="32"/>
    </row>
    <row r="70" spans="5:5">
      <c r="E70" s="32"/>
    </row>
    <row r="71" spans="5:5">
      <c r="E71" s="32"/>
    </row>
    <row r="72" spans="5:5">
      <c r="E72" s="32"/>
    </row>
    <row r="73" spans="5:5">
      <c r="E73" s="32"/>
    </row>
    <row r="74" spans="5:5">
      <c r="E74" s="32"/>
    </row>
    <row r="75" spans="5:5">
      <c r="E75" s="32"/>
    </row>
    <row r="76" spans="5:5">
      <c r="E76" s="32"/>
    </row>
    <row r="77" spans="5:5">
      <c r="E77" s="32"/>
    </row>
    <row r="78" spans="5:5">
      <c r="E78" s="32"/>
    </row>
    <row r="79" spans="5:5">
      <c r="E79" s="32"/>
    </row>
    <row r="80" spans="5:5">
      <c r="E80" s="32"/>
    </row>
    <row r="81" spans="5:5">
      <c r="E81" s="32"/>
    </row>
    <row r="82" spans="5:5">
      <c r="E82" s="32"/>
    </row>
    <row r="83" spans="5:5">
      <c r="E83" s="32"/>
    </row>
    <row r="84" spans="5:5">
      <c r="E84" s="32"/>
    </row>
    <row r="85" spans="5:5">
      <c r="E85" s="32"/>
    </row>
    <row r="86" spans="5:5">
      <c r="E86" s="32"/>
    </row>
    <row r="87" spans="5:5">
      <c r="E87" s="32"/>
    </row>
    <row r="88" spans="5:5">
      <c r="E88" s="32"/>
    </row>
    <row r="89" spans="5:5">
      <c r="E89" s="32"/>
    </row>
    <row r="90" spans="5:5">
      <c r="E90" s="32"/>
    </row>
    <row r="91" spans="5:5">
      <c r="E91" s="32"/>
    </row>
    <row r="92" spans="5:5">
      <c r="E92" s="32"/>
    </row>
    <row r="93" spans="5:5">
      <c r="E93" s="32"/>
    </row>
    <row r="94" spans="5:5">
      <c r="E94" s="32"/>
    </row>
    <row r="95" spans="5:5">
      <c r="E95" s="32"/>
    </row>
    <row r="96" spans="5:5">
      <c r="E96" s="32"/>
    </row>
    <row r="97" spans="5:5">
      <c r="E97" s="32"/>
    </row>
    <row r="98" spans="5:5">
      <c r="E98" s="32"/>
    </row>
    <row r="99" spans="5:5">
      <c r="E99" s="32"/>
    </row>
    <row r="100" spans="5:5">
      <c r="E100" s="32"/>
    </row>
    <row r="101" spans="5:5">
      <c r="E101" s="32"/>
    </row>
    <row r="102" spans="5:5">
      <c r="E102" s="32"/>
    </row>
    <row r="103" spans="5:5">
      <c r="E103" s="32"/>
    </row>
    <row r="104" spans="5:5">
      <c r="E104" s="32"/>
    </row>
    <row r="105" spans="5:5">
      <c r="E105" s="32"/>
    </row>
    <row r="106" spans="5:5">
      <c r="E106" s="32"/>
    </row>
    <row r="107" spans="5:5">
      <c r="E107" s="32"/>
    </row>
    <row r="108" spans="5:5">
      <c r="E108" s="32"/>
    </row>
    <row r="109" spans="5:5">
      <c r="E109" s="32"/>
    </row>
    <row r="110" spans="5:5">
      <c r="E110" s="32"/>
    </row>
    <row r="111" spans="5:5">
      <c r="E111" s="32"/>
    </row>
    <row r="112" spans="5:5">
      <c r="E112" s="32"/>
    </row>
    <row r="113" spans="5:5">
      <c r="E113" s="32"/>
    </row>
    <row r="114" spans="5:5">
      <c r="E114" s="32"/>
    </row>
    <row r="115" spans="5:5">
      <c r="E115" s="32"/>
    </row>
    <row r="116" spans="5:5">
      <c r="E116" s="32"/>
    </row>
    <row r="117" spans="5:5">
      <c r="E117" s="32"/>
    </row>
    <row r="118" spans="5:5">
      <c r="E118" s="32"/>
    </row>
    <row r="119" spans="5:5">
      <c r="E119" s="32"/>
    </row>
    <row r="120" spans="5:5">
      <c r="E120" s="32"/>
    </row>
    <row r="121" spans="5:5">
      <c r="E121" s="32"/>
    </row>
    <row r="122" spans="5:5">
      <c r="E122" s="32"/>
    </row>
    <row r="123" spans="5:5">
      <c r="E123" s="32"/>
    </row>
    <row r="124" spans="5:5">
      <c r="E124" s="32"/>
    </row>
    <row r="125" spans="5:5">
      <c r="E125" s="32"/>
    </row>
    <row r="126" spans="5:5">
      <c r="E126" s="32"/>
    </row>
    <row r="127" spans="5:5">
      <c r="E127" s="32"/>
    </row>
    <row r="128" spans="5:5">
      <c r="E128" s="32"/>
    </row>
    <row r="129" spans="5:5">
      <c r="E129" s="32"/>
    </row>
    <row r="130" spans="5:5">
      <c r="E130" s="32"/>
    </row>
    <row r="131" spans="5:5">
      <c r="E131" s="32"/>
    </row>
    <row r="132" spans="5:5">
      <c r="E132" s="32"/>
    </row>
    <row r="133" spans="5:5">
      <c r="E133" s="32"/>
    </row>
    <row r="134" spans="5:5">
      <c r="E134" s="32"/>
    </row>
    <row r="135" spans="5:5">
      <c r="E135" s="32"/>
    </row>
    <row r="136" spans="5:5">
      <c r="E136" s="32"/>
    </row>
    <row r="137" spans="5:5">
      <c r="E137" s="32"/>
    </row>
  </sheetData>
  <sheetProtection selectLockedCells="1" selectUnlockedCells="1"/>
  <mergeCells count="7">
    <mergeCell ref="J6:J7"/>
    <mergeCell ref="A1:H2"/>
    <mergeCell ref="A3:H3"/>
    <mergeCell ref="A5:H5"/>
    <mergeCell ref="A6:A7"/>
    <mergeCell ref="B6:H7"/>
    <mergeCell ref="I6:I7"/>
  </mergeCells>
  <printOptions headings="1"/>
  <pageMargins left="0.78749999999999998" right="0.19652777777777777" top="0.98472222222222217" bottom="0.98402777777777772" header="0.31527777777777777" footer="0.51180555555555551"/>
  <pageSetup paperSize="9" scale="70" firstPageNumber="0" orientation="portrait" horizontalDpi="300" verticalDpi="300" r:id="rId1"/>
  <headerFooter alignWithMargins="0">
    <oddHeader xml:space="preserve">&amp;R3. melléklet a 7/2014. (V. 14.) Ör. rendelethez.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37"/>
  <sheetViews>
    <sheetView view="pageLayout" workbookViewId="0">
      <selection activeCell="K16" sqref="K16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7" width="9.7109375" customWidth="1"/>
    <col min="8" max="8" width="9.42578125" customWidth="1"/>
    <col min="9" max="9" width="14.7109375" customWidth="1"/>
    <col min="10" max="10" width="11.7109375" customWidth="1"/>
  </cols>
  <sheetData>
    <row r="1" spans="1:10" s="1" customFormat="1" ht="12.75" customHeight="1">
      <c r="A1" s="57"/>
      <c r="B1" s="57"/>
      <c r="C1" s="57"/>
      <c r="D1" s="57"/>
      <c r="E1" s="57"/>
      <c r="F1" s="57"/>
      <c r="G1" s="57"/>
      <c r="H1" s="57"/>
    </row>
    <row r="2" spans="1:10" s="1" customFormat="1">
      <c r="A2" s="57"/>
      <c r="B2" s="57"/>
      <c r="C2" s="57"/>
      <c r="D2" s="57"/>
      <c r="E2" s="57"/>
      <c r="F2" s="57"/>
      <c r="G2" s="57"/>
      <c r="H2" s="57"/>
    </row>
    <row r="3" spans="1:10" s="1" customFormat="1" ht="61.5" customHeight="1">
      <c r="A3" s="58" t="s">
        <v>21</v>
      </c>
      <c r="B3" s="58"/>
      <c r="C3" s="58"/>
      <c r="D3" s="58"/>
      <c r="E3" s="58"/>
      <c r="F3" s="58"/>
      <c r="G3" s="58"/>
      <c r="H3" s="58"/>
    </row>
    <row r="4" spans="1:10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10" ht="20.25" customHeight="1" thickBot="1">
      <c r="A5" s="59" t="s">
        <v>0</v>
      </c>
      <c r="B5" s="59"/>
      <c r="C5" s="59"/>
      <c r="D5" s="59"/>
      <c r="E5" s="59"/>
      <c r="F5" s="59"/>
      <c r="G5" s="59"/>
      <c r="H5" s="59"/>
    </row>
    <row r="6" spans="1:10" ht="27.75" customHeight="1" thickBot="1">
      <c r="A6" s="60" t="s">
        <v>1</v>
      </c>
      <c r="B6" s="61" t="s">
        <v>14</v>
      </c>
      <c r="C6" s="61"/>
      <c r="D6" s="61"/>
      <c r="E6" s="61"/>
      <c r="F6" s="61"/>
      <c r="G6" s="61"/>
      <c r="H6" s="61"/>
      <c r="I6" s="64" t="s">
        <v>20</v>
      </c>
      <c r="J6" s="55" t="s">
        <v>15</v>
      </c>
    </row>
    <row r="7" spans="1:10" ht="24" customHeight="1" thickBot="1">
      <c r="A7" s="60"/>
      <c r="B7" s="61"/>
      <c r="C7" s="61"/>
      <c r="D7" s="61"/>
      <c r="E7" s="61"/>
      <c r="F7" s="61"/>
      <c r="G7" s="61"/>
      <c r="H7" s="61"/>
      <c r="I7" s="65"/>
      <c r="J7" s="56"/>
    </row>
    <row r="8" spans="1:10" ht="24" customHeight="1" thickBot="1">
      <c r="A8" s="10" t="s">
        <v>22</v>
      </c>
      <c r="B8" s="11"/>
      <c r="C8" s="12"/>
      <c r="D8" s="12"/>
      <c r="E8" s="12"/>
      <c r="F8" s="12"/>
      <c r="G8" s="13">
        <v>0</v>
      </c>
      <c r="H8" s="13"/>
      <c r="I8" s="41">
        <v>0</v>
      </c>
      <c r="J8" s="39">
        <v>11</v>
      </c>
    </row>
    <row r="9" spans="1:10" s="24" customFormat="1" ht="30.75" customHeight="1" thickBot="1">
      <c r="A9" s="20" t="s">
        <v>12</v>
      </c>
      <c r="B9" s="21"/>
      <c r="C9" s="22"/>
      <c r="D9" s="22"/>
      <c r="E9" s="22"/>
      <c r="F9" s="22"/>
      <c r="G9" s="23">
        <f>SUM(G8:G8)</f>
        <v>0</v>
      </c>
      <c r="H9" s="23"/>
      <c r="I9" s="40">
        <f>SUM(I8:I8)</f>
        <v>0</v>
      </c>
      <c r="J9" s="40">
        <f>SUM(J8:J8)</f>
        <v>11</v>
      </c>
    </row>
    <row r="10" spans="1:10" ht="15.75">
      <c r="A10" s="25"/>
      <c r="B10" s="26"/>
      <c r="C10" s="26"/>
      <c r="D10" s="26"/>
      <c r="E10" s="27"/>
      <c r="F10" s="26"/>
    </row>
    <row r="11" spans="1:10" ht="15.75">
      <c r="A11" s="25"/>
      <c r="B11" s="26"/>
      <c r="C11" s="26"/>
      <c r="D11" s="26"/>
      <c r="E11" s="27"/>
      <c r="F11" s="26"/>
    </row>
    <row r="12" spans="1:10" ht="15.75">
      <c r="A12" s="25"/>
      <c r="B12" s="26"/>
      <c r="C12" s="26"/>
      <c r="D12" s="26"/>
      <c r="E12" s="27"/>
      <c r="F12" s="26"/>
    </row>
    <row r="13" spans="1:10" ht="15.75">
      <c r="A13" s="25"/>
      <c r="B13" s="26"/>
      <c r="C13" s="26"/>
      <c r="D13" s="26"/>
      <c r="E13" s="27"/>
      <c r="F13" s="28"/>
    </row>
    <row r="14" spans="1:10" ht="15.75">
      <c r="A14" s="25"/>
      <c r="B14" s="26"/>
      <c r="C14" s="26"/>
      <c r="D14" s="26"/>
      <c r="E14" s="27"/>
      <c r="F14" s="29"/>
    </row>
    <row r="15" spans="1:10" ht="15.75">
      <c r="A15" s="30"/>
      <c r="B15" s="26"/>
      <c r="C15" s="26"/>
      <c r="D15" s="26"/>
      <c r="E15" s="27"/>
      <c r="F15" s="29"/>
    </row>
    <row r="16" spans="1:10" ht="15.75">
      <c r="A16" s="30"/>
      <c r="B16" s="26"/>
      <c r="C16" s="26"/>
      <c r="D16" s="26"/>
      <c r="E16" s="27"/>
      <c r="F16" s="29"/>
    </row>
    <row r="17" spans="1:6" ht="15.75">
      <c r="A17" s="30"/>
      <c r="B17" s="26"/>
      <c r="C17" s="26"/>
      <c r="D17" s="26"/>
      <c r="E17" s="27"/>
      <c r="F17" s="29"/>
    </row>
    <row r="18" spans="1:6" ht="15.75">
      <c r="A18" s="30"/>
      <c r="B18" s="26"/>
      <c r="C18" s="26"/>
      <c r="D18" s="26"/>
      <c r="E18" s="27"/>
      <c r="F18" s="29"/>
    </row>
    <row r="19" spans="1:6" ht="15.75">
      <c r="A19" s="25"/>
      <c r="B19" s="26"/>
      <c r="C19" s="26"/>
      <c r="D19" s="26"/>
      <c r="E19" s="27"/>
      <c r="F19" s="29"/>
    </row>
    <row r="20" spans="1:6" ht="15.75">
      <c r="A20" s="25"/>
      <c r="B20" s="26"/>
      <c r="C20" s="26"/>
      <c r="D20" s="26"/>
      <c r="E20" s="27"/>
      <c r="F20" s="29"/>
    </row>
    <row r="21" spans="1:6" ht="15.75">
      <c r="A21" s="25"/>
      <c r="B21" s="26"/>
      <c r="C21" s="26"/>
      <c r="D21" s="26"/>
      <c r="E21" s="27"/>
      <c r="F21" s="29"/>
    </row>
    <row r="22" spans="1:6" ht="15.75">
      <c r="A22" s="25"/>
      <c r="B22" s="26"/>
      <c r="C22" s="26"/>
      <c r="D22" s="26"/>
      <c r="E22" s="27"/>
      <c r="F22" s="29"/>
    </row>
    <row r="23" spans="1:6" ht="15.75">
      <c r="A23" s="31"/>
      <c r="B23" s="26"/>
      <c r="C23" s="26"/>
      <c r="D23" s="26"/>
      <c r="E23" s="27"/>
      <c r="F23" s="29"/>
    </row>
    <row r="24" spans="1:6" ht="15.75">
      <c r="A24" s="31"/>
      <c r="B24" s="26"/>
      <c r="C24" s="26"/>
      <c r="D24" s="26"/>
      <c r="E24" s="27"/>
      <c r="F24" s="29"/>
    </row>
    <row r="25" spans="1:6" ht="15.75">
      <c r="A25" s="31"/>
      <c r="B25" s="26"/>
      <c r="C25" s="26"/>
      <c r="D25" s="26"/>
      <c r="E25" s="27"/>
      <c r="F25" s="29"/>
    </row>
    <row r="26" spans="1:6" ht="15.75">
      <c r="A26" s="31"/>
      <c r="B26" s="29"/>
      <c r="C26" s="29"/>
      <c r="D26" s="29"/>
      <c r="E26" s="27"/>
      <c r="F26" s="29"/>
    </row>
    <row r="27" spans="1:6" ht="15.75">
      <c r="A27" s="31"/>
      <c r="B27" s="29"/>
      <c r="C27" s="29"/>
      <c r="D27" s="29"/>
      <c r="E27" s="27"/>
      <c r="F27" s="29"/>
    </row>
    <row r="28" spans="1:6" ht="15.75">
      <c r="A28" s="31"/>
      <c r="B28" s="29"/>
      <c r="C28" s="29"/>
      <c r="D28" s="29"/>
      <c r="E28" s="27"/>
      <c r="F28" s="29"/>
    </row>
    <row r="29" spans="1:6" ht="15.75">
      <c r="A29" s="31"/>
      <c r="B29" s="29"/>
      <c r="C29" s="29"/>
      <c r="D29" s="29"/>
      <c r="E29" s="27"/>
      <c r="F29" s="29"/>
    </row>
    <row r="30" spans="1:6" ht="15.75">
      <c r="A30" s="31"/>
      <c r="B30" s="29"/>
      <c r="C30" s="29"/>
      <c r="D30" s="29"/>
      <c r="E30" s="27"/>
      <c r="F30" s="29"/>
    </row>
    <row r="31" spans="1:6" ht="15.75">
      <c r="A31" s="31"/>
      <c r="B31" s="29"/>
      <c r="C31" s="29"/>
      <c r="D31" s="29"/>
      <c r="E31" s="27"/>
      <c r="F31" s="29"/>
    </row>
    <row r="32" spans="1:6" ht="15.75">
      <c r="A32" s="31"/>
      <c r="B32" s="29"/>
      <c r="C32" s="29"/>
      <c r="D32" s="29"/>
      <c r="E32" s="27"/>
      <c r="F32" s="29"/>
    </row>
    <row r="33" spans="1:6" ht="15.75">
      <c r="A33" s="31"/>
      <c r="B33" s="29"/>
      <c r="C33" s="29"/>
      <c r="D33" s="29"/>
      <c r="E33" s="27"/>
      <c r="F33" s="29"/>
    </row>
    <row r="34" spans="1:6" ht="15.75">
      <c r="A34" s="31"/>
      <c r="B34" s="29"/>
      <c r="C34" s="29"/>
      <c r="D34" s="29"/>
      <c r="E34" s="27"/>
      <c r="F34" s="29"/>
    </row>
    <row r="35" spans="1:6" ht="15.75">
      <c r="A35" s="31"/>
      <c r="B35" s="29"/>
      <c r="C35" s="29"/>
      <c r="D35" s="29"/>
      <c r="E35" s="27"/>
      <c r="F35" s="29"/>
    </row>
    <row r="36" spans="1:6" ht="15.75">
      <c r="A36" s="31"/>
      <c r="B36" s="29"/>
      <c r="C36" s="29"/>
      <c r="D36" s="29"/>
      <c r="E36" s="27"/>
      <c r="F36" s="29"/>
    </row>
    <row r="37" spans="1:6" ht="15.75">
      <c r="A37" s="31"/>
      <c r="B37" s="31"/>
      <c r="C37" s="31"/>
      <c r="D37" s="31"/>
      <c r="E37" s="27"/>
      <c r="F37" s="31"/>
    </row>
    <row r="38" spans="1:6" ht="15.75">
      <c r="A38" s="31"/>
      <c r="B38" s="31"/>
      <c r="C38" s="31"/>
      <c r="D38" s="31"/>
      <c r="E38" s="27"/>
      <c r="F38" s="31"/>
    </row>
    <row r="39" spans="1:6" ht="15.75">
      <c r="A39" s="31"/>
      <c r="B39" s="31"/>
      <c r="C39" s="31"/>
      <c r="D39" s="31"/>
      <c r="E39" s="27"/>
      <c r="F39" s="31"/>
    </row>
    <row r="40" spans="1:6" ht="15.75">
      <c r="A40" s="31"/>
      <c r="B40" s="31"/>
      <c r="C40" s="31"/>
      <c r="D40" s="31"/>
      <c r="E40" s="27"/>
      <c r="F40" s="31"/>
    </row>
    <row r="41" spans="1:6" ht="15.75">
      <c r="A41" s="31"/>
      <c r="B41" s="31"/>
      <c r="C41" s="31"/>
      <c r="D41" s="31"/>
      <c r="E41" s="27"/>
      <c r="F41" s="31"/>
    </row>
    <row r="42" spans="1:6" ht="15.75">
      <c r="A42" s="31"/>
      <c r="B42" s="31"/>
      <c r="C42" s="31"/>
      <c r="D42" s="31"/>
      <c r="E42" s="27"/>
      <c r="F42" s="31"/>
    </row>
    <row r="43" spans="1:6" ht="15.75">
      <c r="A43" s="31"/>
      <c r="B43" s="31"/>
      <c r="C43" s="31"/>
      <c r="D43" s="31"/>
      <c r="E43" s="27"/>
      <c r="F43" s="31"/>
    </row>
    <row r="44" spans="1:6" ht="15.75">
      <c r="A44" s="31"/>
      <c r="B44" s="31"/>
      <c r="C44" s="31"/>
      <c r="D44" s="31"/>
      <c r="E44" s="27"/>
      <c r="F44" s="31"/>
    </row>
    <row r="45" spans="1:6" ht="15.75">
      <c r="A45" s="31"/>
      <c r="B45" s="31"/>
      <c r="C45" s="31"/>
      <c r="D45" s="31"/>
      <c r="E45" s="27"/>
      <c r="F45" s="31"/>
    </row>
    <row r="46" spans="1:6" ht="15.75">
      <c r="A46" s="31"/>
      <c r="B46" s="31"/>
      <c r="C46" s="31"/>
      <c r="D46" s="31"/>
      <c r="E46" s="27"/>
      <c r="F46" s="31"/>
    </row>
    <row r="47" spans="1:6" ht="15.75">
      <c r="A47" s="31"/>
      <c r="B47" s="31"/>
      <c r="C47" s="31"/>
      <c r="D47" s="31"/>
      <c r="E47" s="27"/>
      <c r="F47" s="31"/>
    </row>
    <row r="48" spans="1:6" ht="15.75">
      <c r="A48" s="31"/>
      <c r="B48" s="31"/>
      <c r="C48" s="31"/>
      <c r="D48" s="31"/>
      <c r="E48" s="27"/>
      <c r="F48" s="31"/>
    </row>
    <row r="49" spans="1:6" ht="15.75">
      <c r="A49" s="31"/>
      <c r="B49" s="31"/>
      <c r="C49" s="31"/>
      <c r="D49" s="31"/>
      <c r="E49" s="27"/>
      <c r="F49" s="31"/>
    </row>
    <row r="50" spans="1:6" ht="15.75">
      <c r="A50" s="31"/>
      <c r="B50" s="31"/>
      <c r="C50" s="31"/>
      <c r="D50" s="31"/>
      <c r="E50" s="27"/>
      <c r="F50" s="31"/>
    </row>
    <row r="51" spans="1:6" ht="15.75">
      <c r="A51" s="31"/>
      <c r="B51" s="31"/>
      <c r="C51" s="31"/>
      <c r="D51" s="31"/>
      <c r="E51" s="27"/>
      <c r="F51" s="31"/>
    </row>
    <row r="52" spans="1:6" ht="15.75">
      <c r="A52" s="31"/>
      <c r="B52" s="31"/>
      <c r="C52" s="31"/>
      <c r="D52" s="31"/>
      <c r="E52" s="27"/>
      <c r="F52" s="31"/>
    </row>
    <row r="53" spans="1:6">
      <c r="E53" s="32"/>
    </row>
    <row r="54" spans="1:6">
      <c r="E54" s="32"/>
    </row>
    <row r="55" spans="1:6">
      <c r="E55" s="32"/>
    </row>
    <row r="56" spans="1:6">
      <c r="E56" s="32"/>
    </row>
    <row r="57" spans="1:6">
      <c r="E57" s="32"/>
    </row>
    <row r="58" spans="1:6">
      <c r="E58" s="32"/>
    </row>
    <row r="59" spans="1:6">
      <c r="E59" s="32"/>
    </row>
    <row r="60" spans="1:6">
      <c r="E60" s="32"/>
    </row>
    <row r="61" spans="1:6">
      <c r="E61" s="32"/>
    </row>
    <row r="62" spans="1:6">
      <c r="E62" s="32"/>
    </row>
    <row r="63" spans="1:6">
      <c r="E63" s="32"/>
    </row>
    <row r="64" spans="1:6">
      <c r="E64" s="32"/>
    </row>
    <row r="65" spans="5:5">
      <c r="E65" s="32"/>
    </row>
    <row r="66" spans="5:5">
      <c r="E66" s="32"/>
    </row>
    <row r="67" spans="5:5">
      <c r="E67" s="32"/>
    </row>
    <row r="68" spans="5:5">
      <c r="E68" s="32"/>
    </row>
    <row r="69" spans="5:5">
      <c r="E69" s="32"/>
    </row>
    <row r="70" spans="5:5">
      <c r="E70" s="32"/>
    </row>
    <row r="71" spans="5:5">
      <c r="E71" s="32"/>
    </row>
    <row r="72" spans="5:5">
      <c r="E72" s="32"/>
    </row>
    <row r="73" spans="5:5">
      <c r="E73" s="32"/>
    </row>
    <row r="74" spans="5:5">
      <c r="E74" s="32"/>
    </row>
    <row r="75" spans="5:5">
      <c r="E75" s="32"/>
    </row>
    <row r="76" spans="5:5">
      <c r="E76" s="32"/>
    </row>
    <row r="77" spans="5:5">
      <c r="E77" s="32"/>
    </row>
    <row r="78" spans="5:5">
      <c r="E78" s="32"/>
    </row>
    <row r="79" spans="5:5">
      <c r="E79" s="32"/>
    </row>
    <row r="80" spans="5:5">
      <c r="E80" s="32"/>
    </row>
    <row r="81" spans="5:5">
      <c r="E81" s="32"/>
    </row>
    <row r="82" spans="5:5">
      <c r="E82" s="32"/>
    </row>
    <row r="83" spans="5:5">
      <c r="E83" s="32"/>
    </row>
    <row r="84" spans="5:5">
      <c r="E84" s="32"/>
    </row>
    <row r="85" spans="5:5">
      <c r="E85" s="32"/>
    </row>
    <row r="86" spans="5:5">
      <c r="E86" s="32"/>
    </row>
    <row r="87" spans="5:5">
      <c r="E87" s="32"/>
    </row>
    <row r="88" spans="5:5">
      <c r="E88" s="32"/>
    </row>
    <row r="89" spans="5:5">
      <c r="E89" s="32"/>
    </row>
    <row r="90" spans="5:5">
      <c r="E90" s="32"/>
    </row>
    <row r="91" spans="5:5">
      <c r="E91" s="32"/>
    </row>
    <row r="92" spans="5:5">
      <c r="E92" s="32"/>
    </row>
    <row r="93" spans="5:5">
      <c r="E93" s="32"/>
    </row>
    <row r="94" spans="5:5">
      <c r="E94" s="32"/>
    </row>
    <row r="95" spans="5:5">
      <c r="E95" s="32"/>
    </row>
    <row r="96" spans="5:5">
      <c r="E96" s="32"/>
    </row>
    <row r="97" spans="5:5">
      <c r="E97" s="32"/>
    </row>
    <row r="98" spans="5:5">
      <c r="E98" s="32"/>
    </row>
    <row r="99" spans="5:5">
      <c r="E99" s="32"/>
    </row>
    <row r="100" spans="5:5">
      <c r="E100" s="32"/>
    </row>
    <row r="101" spans="5:5">
      <c r="E101" s="32"/>
    </row>
    <row r="102" spans="5:5">
      <c r="E102" s="32"/>
    </row>
    <row r="103" spans="5:5">
      <c r="E103" s="32"/>
    </row>
    <row r="104" spans="5:5">
      <c r="E104" s="32"/>
    </row>
    <row r="105" spans="5:5">
      <c r="E105" s="32"/>
    </row>
    <row r="106" spans="5:5">
      <c r="E106" s="32"/>
    </row>
    <row r="107" spans="5:5">
      <c r="E107" s="32"/>
    </row>
    <row r="108" spans="5:5">
      <c r="E108" s="32"/>
    </row>
    <row r="109" spans="5:5">
      <c r="E109" s="32"/>
    </row>
    <row r="110" spans="5:5">
      <c r="E110" s="32"/>
    </row>
    <row r="111" spans="5:5">
      <c r="E111" s="32"/>
    </row>
    <row r="112" spans="5:5">
      <c r="E112" s="32"/>
    </row>
    <row r="113" spans="5:5">
      <c r="E113" s="32"/>
    </row>
    <row r="114" spans="5:5">
      <c r="E114" s="32"/>
    </row>
    <row r="115" spans="5:5">
      <c r="E115" s="32"/>
    </row>
    <row r="116" spans="5:5">
      <c r="E116" s="32"/>
    </row>
    <row r="117" spans="5:5">
      <c r="E117" s="32"/>
    </row>
    <row r="118" spans="5:5">
      <c r="E118" s="32"/>
    </row>
    <row r="119" spans="5:5">
      <c r="E119" s="32"/>
    </row>
    <row r="120" spans="5:5">
      <c r="E120" s="32"/>
    </row>
    <row r="121" spans="5:5">
      <c r="E121" s="32"/>
    </row>
    <row r="122" spans="5:5">
      <c r="E122" s="32"/>
    </row>
    <row r="123" spans="5:5">
      <c r="E123" s="32"/>
    </row>
    <row r="124" spans="5:5">
      <c r="E124" s="32"/>
    </row>
    <row r="125" spans="5:5">
      <c r="E125" s="32"/>
    </row>
    <row r="126" spans="5:5">
      <c r="E126" s="32"/>
    </row>
    <row r="127" spans="5:5">
      <c r="E127" s="32"/>
    </row>
    <row r="128" spans="5:5">
      <c r="E128" s="32"/>
    </row>
    <row r="129" spans="5:5">
      <c r="E129" s="32"/>
    </row>
    <row r="130" spans="5:5">
      <c r="E130" s="32"/>
    </row>
    <row r="131" spans="5:5">
      <c r="E131" s="32"/>
    </row>
    <row r="132" spans="5:5">
      <c r="E132" s="32"/>
    </row>
    <row r="133" spans="5:5">
      <c r="E133" s="32"/>
    </row>
    <row r="134" spans="5:5">
      <c r="E134" s="32"/>
    </row>
    <row r="135" spans="5:5">
      <c r="E135" s="32"/>
    </row>
    <row r="136" spans="5:5">
      <c r="E136" s="32"/>
    </row>
    <row r="137" spans="5:5">
      <c r="E137" s="32"/>
    </row>
  </sheetData>
  <sheetProtection selectLockedCells="1" selectUnlockedCells="1"/>
  <mergeCells count="7">
    <mergeCell ref="J6:J7"/>
    <mergeCell ref="A1:H2"/>
    <mergeCell ref="A3:H3"/>
    <mergeCell ref="A5:H5"/>
    <mergeCell ref="A6:A7"/>
    <mergeCell ref="B6:H7"/>
    <mergeCell ref="I6:I7"/>
  </mergeCells>
  <printOptions headings="1"/>
  <pageMargins left="0.78749999999999998" right="0.19652777777777777" top="0.98472222222222217" bottom="0.98402777777777772" header="0.31527777777777777" footer="0.51180555555555551"/>
  <pageSetup paperSize="9" scale="70" firstPageNumber="0" orientation="portrait" horizontalDpi="300" verticalDpi="300" r:id="rId1"/>
  <headerFooter alignWithMargins="0">
    <oddHeader xml:space="preserve">&amp;R3. melléklet a 7/2014. (V. 14.) Ör. rendelethez.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37"/>
  <sheetViews>
    <sheetView tabSelected="1" view="pageLayout" workbookViewId="0">
      <selection activeCell="I19" sqref="I19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7" width="9.7109375" customWidth="1"/>
    <col min="8" max="8" width="9.42578125" customWidth="1"/>
    <col min="9" max="9" width="14.140625" customWidth="1"/>
    <col min="10" max="10" width="17.42578125" customWidth="1"/>
  </cols>
  <sheetData>
    <row r="1" spans="1:10" s="1" customFormat="1" ht="12.75" customHeight="1">
      <c r="A1" s="57"/>
      <c r="B1" s="57"/>
      <c r="C1" s="57"/>
      <c r="D1" s="57"/>
      <c r="E1" s="57"/>
      <c r="F1" s="57"/>
      <c r="G1" s="57"/>
      <c r="H1" s="57"/>
    </row>
    <row r="2" spans="1:10" s="1" customFormat="1">
      <c r="A2" s="57"/>
      <c r="B2" s="57"/>
      <c r="C2" s="57"/>
      <c r="D2" s="57"/>
      <c r="E2" s="57"/>
      <c r="F2" s="57"/>
      <c r="G2" s="57"/>
      <c r="H2" s="57"/>
    </row>
    <row r="3" spans="1:10" s="1" customFormat="1" ht="61.5" customHeight="1">
      <c r="A3" s="58" t="s">
        <v>18</v>
      </c>
      <c r="B3" s="58"/>
      <c r="C3" s="58"/>
      <c r="D3" s="58"/>
      <c r="E3" s="58"/>
      <c r="F3" s="58"/>
      <c r="G3" s="58"/>
      <c r="H3" s="58"/>
    </row>
    <row r="4" spans="1:10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10" ht="20.25" customHeight="1" thickBot="1">
      <c r="A5" s="59" t="s">
        <v>0</v>
      </c>
      <c r="B5" s="59"/>
      <c r="C5" s="59"/>
      <c r="D5" s="59"/>
      <c r="E5" s="59"/>
      <c r="F5" s="59"/>
      <c r="G5" s="59"/>
      <c r="H5" s="59"/>
    </row>
    <row r="6" spans="1:10" ht="27.75" customHeight="1" thickBot="1">
      <c r="A6" s="60" t="s">
        <v>1</v>
      </c>
      <c r="B6" s="61" t="s">
        <v>14</v>
      </c>
      <c r="C6" s="61"/>
      <c r="D6" s="61"/>
      <c r="E6" s="61"/>
      <c r="F6" s="61"/>
      <c r="G6" s="61"/>
      <c r="H6" s="61"/>
      <c r="I6" s="64" t="s">
        <v>20</v>
      </c>
      <c r="J6" s="55" t="s">
        <v>15</v>
      </c>
    </row>
    <row r="7" spans="1:10" ht="24" customHeight="1" thickBot="1">
      <c r="A7" s="60"/>
      <c r="B7" s="61"/>
      <c r="C7" s="61"/>
      <c r="D7" s="61"/>
      <c r="E7" s="61"/>
      <c r="F7" s="61"/>
      <c r="G7" s="61"/>
      <c r="H7" s="61"/>
      <c r="I7" s="65"/>
      <c r="J7" s="56"/>
    </row>
    <row r="8" spans="1:10" ht="24" customHeight="1" thickBot="1">
      <c r="A8" s="10" t="s">
        <v>6</v>
      </c>
      <c r="B8" s="11"/>
      <c r="C8" s="12"/>
      <c r="D8" s="12"/>
      <c r="E8" s="12"/>
      <c r="F8" s="12"/>
      <c r="G8" s="13">
        <v>250</v>
      </c>
      <c r="H8" s="13"/>
      <c r="I8" s="41">
        <v>298</v>
      </c>
      <c r="J8" s="39">
        <v>196</v>
      </c>
    </row>
    <row r="9" spans="1:10" s="24" customFormat="1" ht="30.75" customHeight="1" thickBot="1">
      <c r="A9" s="20" t="s">
        <v>12</v>
      </c>
      <c r="B9" s="21"/>
      <c r="C9" s="22"/>
      <c r="D9" s="22"/>
      <c r="E9" s="22"/>
      <c r="F9" s="22"/>
      <c r="G9" s="23">
        <f>SUM(G8:G8)</f>
        <v>250</v>
      </c>
      <c r="H9" s="23"/>
      <c r="I9" s="40">
        <f>SUM(I8:I8)</f>
        <v>298</v>
      </c>
      <c r="J9" s="40">
        <f>SUM(J8:J8)</f>
        <v>196</v>
      </c>
    </row>
    <row r="10" spans="1:10" ht="15.75">
      <c r="A10" s="25"/>
      <c r="B10" s="26"/>
      <c r="C10" s="26"/>
      <c r="D10" s="26"/>
      <c r="E10" s="27"/>
      <c r="F10" s="26"/>
    </row>
    <row r="11" spans="1:10" ht="15.75">
      <c r="A11" s="25"/>
      <c r="B11" s="26"/>
      <c r="C11" s="26"/>
      <c r="D11" s="26"/>
      <c r="E11" s="27"/>
      <c r="F11" s="26"/>
    </row>
    <row r="12" spans="1:10" ht="15.75">
      <c r="A12" s="25"/>
      <c r="B12" s="26"/>
      <c r="C12" s="26"/>
      <c r="D12" s="26"/>
      <c r="E12" s="27"/>
      <c r="F12" s="26"/>
    </row>
    <row r="13" spans="1:10" ht="15.75">
      <c r="A13" s="25"/>
      <c r="B13" s="26"/>
      <c r="C13" s="26"/>
      <c r="D13" s="26"/>
      <c r="E13" s="27"/>
      <c r="F13" s="28"/>
    </row>
    <row r="14" spans="1:10" ht="15.75">
      <c r="A14" s="25"/>
      <c r="B14" s="26"/>
      <c r="C14" s="26"/>
      <c r="D14" s="26"/>
      <c r="E14" s="27"/>
      <c r="F14" s="29"/>
    </row>
    <row r="15" spans="1:10" ht="15.75">
      <c r="A15" s="30"/>
      <c r="B15" s="26"/>
      <c r="C15" s="26"/>
      <c r="D15" s="26"/>
      <c r="E15" s="27"/>
      <c r="F15" s="29"/>
    </row>
    <row r="16" spans="1:10" ht="15.75">
      <c r="A16" s="30"/>
      <c r="B16" s="26"/>
      <c r="C16" s="26"/>
      <c r="D16" s="26"/>
      <c r="E16" s="27"/>
      <c r="F16" s="29"/>
    </row>
    <row r="17" spans="1:6" ht="15.75">
      <c r="A17" s="30"/>
      <c r="B17" s="26"/>
      <c r="C17" s="26"/>
      <c r="D17" s="26"/>
      <c r="E17" s="27"/>
      <c r="F17" s="29"/>
    </row>
    <row r="18" spans="1:6" ht="15.75">
      <c r="A18" s="30"/>
      <c r="B18" s="26"/>
      <c r="C18" s="26"/>
      <c r="D18" s="26"/>
      <c r="E18" s="27"/>
      <c r="F18" s="29"/>
    </row>
    <row r="19" spans="1:6" ht="15.75">
      <c r="A19" s="25"/>
      <c r="B19" s="26"/>
      <c r="C19" s="26"/>
      <c r="D19" s="26"/>
      <c r="E19" s="27"/>
      <c r="F19" s="29"/>
    </row>
    <row r="20" spans="1:6" ht="15.75">
      <c r="A20" s="25"/>
      <c r="B20" s="26"/>
      <c r="C20" s="26"/>
      <c r="D20" s="26"/>
      <c r="E20" s="27"/>
      <c r="F20" s="29"/>
    </row>
    <row r="21" spans="1:6" ht="15.75">
      <c r="A21" s="25"/>
      <c r="B21" s="26"/>
      <c r="C21" s="26"/>
      <c r="D21" s="26"/>
      <c r="E21" s="27"/>
      <c r="F21" s="29"/>
    </row>
    <row r="22" spans="1:6" ht="15.75">
      <c r="A22" s="25"/>
      <c r="B22" s="26"/>
      <c r="C22" s="26"/>
      <c r="D22" s="26"/>
      <c r="E22" s="27"/>
      <c r="F22" s="29"/>
    </row>
    <row r="23" spans="1:6" ht="15.75">
      <c r="A23" s="31"/>
      <c r="B23" s="26"/>
      <c r="C23" s="26"/>
      <c r="D23" s="26"/>
      <c r="E23" s="27"/>
      <c r="F23" s="29"/>
    </row>
    <row r="24" spans="1:6" ht="15.75">
      <c r="A24" s="31"/>
      <c r="B24" s="26"/>
      <c r="C24" s="26"/>
      <c r="D24" s="26"/>
      <c r="E24" s="27"/>
      <c r="F24" s="29"/>
    </row>
    <row r="25" spans="1:6" ht="15.75">
      <c r="A25" s="31"/>
      <c r="B25" s="26"/>
      <c r="C25" s="26"/>
      <c r="D25" s="26"/>
      <c r="E25" s="27"/>
      <c r="F25" s="29"/>
    </row>
    <row r="26" spans="1:6" ht="15.75">
      <c r="A26" s="31"/>
      <c r="B26" s="29"/>
      <c r="C26" s="29"/>
      <c r="D26" s="29"/>
      <c r="E26" s="27"/>
      <c r="F26" s="29"/>
    </row>
    <row r="27" spans="1:6" ht="15.75">
      <c r="A27" s="31"/>
      <c r="B27" s="29"/>
      <c r="C27" s="29"/>
      <c r="D27" s="29"/>
      <c r="E27" s="27"/>
      <c r="F27" s="29"/>
    </row>
    <row r="28" spans="1:6" ht="15.75">
      <c r="A28" s="31"/>
      <c r="B28" s="29"/>
      <c r="C28" s="29"/>
      <c r="D28" s="29"/>
      <c r="E28" s="27"/>
      <c r="F28" s="29"/>
    </row>
    <row r="29" spans="1:6" ht="15.75">
      <c r="A29" s="31"/>
      <c r="B29" s="29"/>
      <c r="C29" s="29"/>
      <c r="D29" s="29"/>
      <c r="E29" s="27"/>
      <c r="F29" s="29"/>
    </row>
    <row r="30" spans="1:6" ht="15.75">
      <c r="A30" s="31"/>
      <c r="B30" s="29"/>
      <c r="C30" s="29"/>
      <c r="D30" s="29"/>
      <c r="E30" s="27"/>
      <c r="F30" s="29"/>
    </row>
    <row r="31" spans="1:6" ht="15.75">
      <c r="A31" s="31"/>
      <c r="B31" s="29"/>
      <c r="C31" s="29"/>
      <c r="D31" s="29"/>
      <c r="E31" s="27"/>
      <c r="F31" s="29"/>
    </row>
    <row r="32" spans="1:6" ht="15.75">
      <c r="A32" s="31"/>
      <c r="B32" s="29"/>
      <c r="C32" s="29"/>
      <c r="D32" s="29"/>
      <c r="E32" s="27"/>
      <c r="F32" s="29"/>
    </row>
    <row r="33" spans="1:6" ht="15.75">
      <c r="A33" s="31"/>
      <c r="B33" s="29"/>
      <c r="C33" s="29"/>
      <c r="D33" s="29"/>
      <c r="E33" s="27"/>
      <c r="F33" s="29"/>
    </row>
    <row r="34" spans="1:6" ht="15.75">
      <c r="A34" s="31"/>
      <c r="B34" s="29"/>
      <c r="C34" s="29"/>
      <c r="D34" s="29"/>
      <c r="E34" s="27"/>
      <c r="F34" s="29"/>
    </row>
    <row r="35" spans="1:6" ht="15.75">
      <c r="A35" s="31"/>
      <c r="B35" s="29"/>
      <c r="C35" s="29"/>
      <c r="D35" s="29"/>
      <c r="E35" s="27"/>
      <c r="F35" s="29"/>
    </row>
    <row r="36" spans="1:6" ht="15.75">
      <c r="A36" s="31"/>
      <c r="B36" s="29"/>
      <c r="C36" s="29"/>
      <c r="D36" s="29"/>
      <c r="E36" s="27"/>
      <c r="F36" s="29"/>
    </row>
    <row r="37" spans="1:6" ht="15.75">
      <c r="A37" s="31"/>
      <c r="B37" s="31"/>
      <c r="C37" s="31"/>
      <c r="D37" s="31"/>
      <c r="E37" s="27"/>
      <c r="F37" s="31"/>
    </row>
    <row r="38" spans="1:6" ht="15.75">
      <c r="A38" s="31"/>
      <c r="B38" s="31"/>
      <c r="C38" s="31"/>
      <c r="D38" s="31"/>
      <c r="E38" s="27"/>
      <c r="F38" s="31"/>
    </row>
    <row r="39" spans="1:6" ht="15.75">
      <c r="A39" s="31"/>
      <c r="B39" s="31"/>
      <c r="C39" s="31"/>
      <c r="D39" s="31"/>
      <c r="E39" s="27"/>
      <c r="F39" s="31"/>
    </row>
    <row r="40" spans="1:6" ht="15.75">
      <c r="A40" s="31"/>
      <c r="B40" s="31"/>
      <c r="C40" s="31"/>
      <c r="D40" s="31"/>
      <c r="E40" s="27"/>
      <c r="F40" s="31"/>
    </row>
    <row r="41" spans="1:6" ht="15.75">
      <c r="A41" s="31"/>
      <c r="B41" s="31"/>
      <c r="C41" s="31"/>
      <c r="D41" s="31"/>
      <c r="E41" s="27"/>
      <c r="F41" s="31"/>
    </row>
    <row r="42" spans="1:6" ht="15.75">
      <c r="A42" s="31"/>
      <c r="B42" s="31"/>
      <c r="C42" s="31"/>
      <c r="D42" s="31"/>
      <c r="E42" s="27"/>
      <c r="F42" s="31"/>
    </row>
    <row r="43" spans="1:6" ht="15.75">
      <c r="A43" s="31"/>
      <c r="B43" s="31"/>
      <c r="C43" s="31"/>
      <c r="D43" s="31"/>
      <c r="E43" s="27"/>
      <c r="F43" s="31"/>
    </row>
    <row r="44" spans="1:6" ht="15.75">
      <c r="A44" s="31"/>
      <c r="B44" s="31"/>
      <c r="C44" s="31"/>
      <c r="D44" s="31"/>
      <c r="E44" s="27"/>
      <c r="F44" s="31"/>
    </row>
    <row r="45" spans="1:6" ht="15.75">
      <c r="A45" s="31"/>
      <c r="B45" s="31"/>
      <c r="C45" s="31"/>
      <c r="D45" s="31"/>
      <c r="E45" s="27"/>
      <c r="F45" s="31"/>
    </row>
    <row r="46" spans="1:6" ht="15.75">
      <c r="A46" s="31"/>
      <c r="B46" s="31"/>
      <c r="C46" s="31"/>
      <c r="D46" s="31"/>
      <c r="E46" s="27"/>
      <c r="F46" s="31"/>
    </row>
    <row r="47" spans="1:6" ht="15.75">
      <c r="A47" s="31"/>
      <c r="B47" s="31"/>
      <c r="C47" s="31"/>
      <c r="D47" s="31"/>
      <c r="E47" s="27"/>
      <c r="F47" s="31"/>
    </row>
    <row r="48" spans="1:6" ht="15.75">
      <c r="A48" s="31"/>
      <c r="B48" s="31"/>
      <c r="C48" s="31"/>
      <c r="D48" s="31"/>
      <c r="E48" s="27"/>
      <c r="F48" s="31"/>
    </row>
    <row r="49" spans="1:6" ht="15.75">
      <c r="A49" s="31"/>
      <c r="B49" s="31"/>
      <c r="C49" s="31"/>
      <c r="D49" s="31"/>
      <c r="E49" s="27"/>
      <c r="F49" s="31"/>
    </row>
    <row r="50" spans="1:6" ht="15.75">
      <c r="A50" s="31"/>
      <c r="B50" s="31"/>
      <c r="C50" s="31"/>
      <c r="D50" s="31"/>
      <c r="E50" s="27"/>
      <c r="F50" s="31"/>
    </row>
    <row r="51" spans="1:6" ht="15.75">
      <c r="A51" s="31"/>
      <c r="B51" s="31"/>
      <c r="C51" s="31"/>
      <c r="D51" s="31"/>
      <c r="E51" s="27"/>
      <c r="F51" s="31"/>
    </row>
    <row r="52" spans="1:6" ht="15.75">
      <c r="A52" s="31"/>
      <c r="B52" s="31"/>
      <c r="C52" s="31"/>
      <c r="D52" s="31"/>
      <c r="E52" s="27"/>
      <c r="F52" s="31"/>
    </row>
    <row r="53" spans="1:6">
      <c r="E53" s="32"/>
    </row>
    <row r="54" spans="1:6">
      <c r="E54" s="32"/>
    </row>
    <row r="55" spans="1:6">
      <c r="E55" s="32"/>
    </row>
    <row r="56" spans="1:6">
      <c r="E56" s="32"/>
    </row>
    <row r="57" spans="1:6">
      <c r="E57" s="32"/>
    </row>
    <row r="58" spans="1:6">
      <c r="E58" s="32"/>
    </row>
    <row r="59" spans="1:6">
      <c r="E59" s="32"/>
    </row>
    <row r="60" spans="1:6">
      <c r="E60" s="32"/>
    </row>
    <row r="61" spans="1:6">
      <c r="E61" s="32"/>
    </row>
    <row r="62" spans="1:6">
      <c r="E62" s="32"/>
    </row>
    <row r="63" spans="1:6">
      <c r="E63" s="32"/>
    </row>
    <row r="64" spans="1:6">
      <c r="E64" s="32"/>
    </row>
    <row r="65" spans="5:5">
      <c r="E65" s="32"/>
    </row>
    <row r="66" spans="5:5">
      <c r="E66" s="32"/>
    </row>
    <row r="67" spans="5:5">
      <c r="E67" s="32"/>
    </row>
    <row r="68" spans="5:5">
      <c r="E68" s="32"/>
    </row>
    <row r="69" spans="5:5">
      <c r="E69" s="32"/>
    </row>
    <row r="70" spans="5:5">
      <c r="E70" s="32"/>
    </row>
    <row r="71" spans="5:5">
      <c r="E71" s="32"/>
    </row>
    <row r="72" spans="5:5">
      <c r="E72" s="32"/>
    </row>
    <row r="73" spans="5:5">
      <c r="E73" s="32"/>
    </row>
    <row r="74" spans="5:5">
      <c r="E74" s="32"/>
    </row>
    <row r="75" spans="5:5">
      <c r="E75" s="32"/>
    </row>
    <row r="76" spans="5:5">
      <c r="E76" s="32"/>
    </row>
    <row r="77" spans="5:5">
      <c r="E77" s="32"/>
    </row>
    <row r="78" spans="5:5">
      <c r="E78" s="32"/>
    </row>
    <row r="79" spans="5:5">
      <c r="E79" s="32"/>
    </row>
    <row r="80" spans="5:5">
      <c r="E80" s="32"/>
    </row>
    <row r="81" spans="5:5">
      <c r="E81" s="32"/>
    </row>
    <row r="82" spans="5:5">
      <c r="E82" s="32"/>
    </row>
    <row r="83" spans="5:5">
      <c r="E83" s="32"/>
    </row>
    <row r="84" spans="5:5">
      <c r="E84" s="32"/>
    </row>
    <row r="85" spans="5:5">
      <c r="E85" s="32"/>
    </row>
    <row r="86" spans="5:5">
      <c r="E86" s="32"/>
    </row>
    <row r="87" spans="5:5">
      <c r="E87" s="32"/>
    </row>
    <row r="88" spans="5:5">
      <c r="E88" s="32"/>
    </row>
    <row r="89" spans="5:5">
      <c r="E89" s="32"/>
    </row>
    <row r="90" spans="5:5">
      <c r="E90" s="32"/>
    </row>
    <row r="91" spans="5:5">
      <c r="E91" s="32"/>
    </row>
    <row r="92" spans="5:5">
      <c r="E92" s="32"/>
    </row>
    <row r="93" spans="5:5">
      <c r="E93" s="32"/>
    </row>
    <row r="94" spans="5:5">
      <c r="E94" s="32"/>
    </row>
    <row r="95" spans="5:5">
      <c r="E95" s="32"/>
    </row>
    <row r="96" spans="5:5">
      <c r="E96" s="32"/>
    </row>
    <row r="97" spans="5:5">
      <c r="E97" s="32"/>
    </row>
    <row r="98" spans="5:5">
      <c r="E98" s="32"/>
    </row>
    <row r="99" spans="5:5">
      <c r="E99" s="32"/>
    </row>
    <row r="100" spans="5:5">
      <c r="E100" s="32"/>
    </row>
    <row r="101" spans="5:5">
      <c r="E101" s="32"/>
    </row>
    <row r="102" spans="5:5">
      <c r="E102" s="32"/>
    </row>
    <row r="103" spans="5:5">
      <c r="E103" s="32"/>
    </row>
    <row r="104" spans="5:5">
      <c r="E104" s="32"/>
    </row>
    <row r="105" spans="5:5">
      <c r="E105" s="32"/>
    </row>
    <row r="106" spans="5:5">
      <c r="E106" s="32"/>
    </row>
    <row r="107" spans="5:5">
      <c r="E107" s="32"/>
    </row>
    <row r="108" spans="5:5">
      <c r="E108" s="32"/>
    </row>
    <row r="109" spans="5:5">
      <c r="E109" s="32"/>
    </row>
    <row r="110" spans="5:5">
      <c r="E110" s="32"/>
    </row>
    <row r="111" spans="5:5">
      <c r="E111" s="32"/>
    </row>
    <row r="112" spans="5:5">
      <c r="E112" s="32"/>
    </row>
    <row r="113" spans="5:5">
      <c r="E113" s="32"/>
    </row>
    <row r="114" spans="5:5">
      <c r="E114" s="32"/>
    </row>
    <row r="115" spans="5:5">
      <c r="E115" s="32"/>
    </row>
    <row r="116" spans="5:5">
      <c r="E116" s="32"/>
    </row>
    <row r="117" spans="5:5">
      <c r="E117" s="32"/>
    </row>
    <row r="118" spans="5:5">
      <c r="E118" s="32"/>
    </row>
    <row r="119" spans="5:5">
      <c r="E119" s="32"/>
    </row>
    <row r="120" spans="5:5">
      <c r="E120" s="32"/>
    </row>
    <row r="121" spans="5:5">
      <c r="E121" s="32"/>
    </row>
    <row r="122" spans="5:5">
      <c r="E122" s="32"/>
    </row>
    <row r="123" spans="5:5">
      <c r="E123" s="32"/>
    </row>
    <row r="124" spans="5:5">
      <c r="E124" s="32"/>
    </row>
    <row r="125" spans="5:5">
      <c r="E125" s="32"/>
    </row>
    <row r="126" spans="5:5">
      <c r="E126" s="32"/>
    </row>
    <row r="127" spans="5:5">
      <c r="E127" s="32"/>
    </row>
    <row r="128" spans="5:5">
      <c r="E128" s="32"/>
    </row>
    <row r="129" spans="5:5">
      <c r="E129" s="32"/>
    </row>
    <row r="130" spans="5:5">
      <c r="E130" s="32"/>
    </row>
    <row r="131" spans="5:5">
      <c r="E131" s="32"/>
    </row>
    <row r="132" spans="5:5">
      <c r="E132" s="32"/>
    </row>
    <row r="133" spans="5:5">
      <c r="E133" s="32"/>
    </row>
    <row r="134" spans="5:5">
      <c r="E134" s="32"/>
    </row>
    <row r="135" spans="5:5">
      <c r="E135" s="32"/>
    </row>
    <row r="136" spans="5:5">
      <c r="E136" s="32"/>
    </row>
    <row r="137" spans="5:5">
      <c r="E137" s="32"/>
    </row>
  </sheetData>
  <sheetProtection selectLockedCells="1" selectUnlockedCells="1"/>
  <mergeCells count="7">
    <mergeCell ref="J6:J7"/>
    <mergeCell ref="A1:H2"/>
    <mergeCell ref="A3:H3"/>
    <mergeCell ref="A5:H5"/>
    <mergeCell ref="A6:A7"/>
    <mergeCell ref="B6:H7"/>
    <mergeCell ref="I6:I7"/>
  </mergeCells>
  <printOptions headings="1"/>
  <pageMargins left="0.78749999999999998" right="0.19652777777777777" top="0.98472222222222217" bottom="0.98402777777777772" header="0.31527777777777777" footer="0.51180555555555551"/>
  <pageSetup paperSize="9" scale="70" firstPageNumber="0" orientation="portrait" horizontalDpi="300" verticalDpi="300" r:id="rId1"/>
  <headerFooter alignWithMargins="0">
    <oddHeader xml:space="preserve">&amp;R3. melléklet a 7/2014. (V. 15.) Ör. rendelethez.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 (2)</vt:lpstr>
      <vt:lpstr>Önkormányzat összesen (2)</vt:lpstr>
      <vt:lpstr>Műv.ház</vt:lpstr>
      <vt:lpstr>Humán</vt:lpstr>
      <vt:lpstr>Közös Hivatal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Giliczó Pálné</cp:lastModifiedBy>
  <cp:lastPrinted>2014-05-10T19:01:01Z</cp:lastPrinted>
  <dcterms:created xsi:type="dcterms:W3CDTF">2013-09-08T20:33:42Z</dcterms:created>
  <dcterms:modified xsi:type="dcterms:W3CDTF">2014-05-17T11:26:10Z</dcterms:modified>
</cp:coreProperties>
</file>