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1840" windowHeight="12210" firstSheet="13" activeTab="23"/>
  </bookViews>
  <sheets>
    <sheet name="1 melléklet" sheetId="1" r:id="rId1"/>
    <sheet name="2 melléklet" sheetId="2" r:id="rId2"/>
    <sheet name="3 melléklet" sheetId="3" r:id="rId3"/>
    <sheet name="4 melléklet" sheetId="4" r:id="rId4"/>
    <sheet name="5 melléklet" sheetId="5" r:id="rId5"/>
    <sheet name="6 melléklet" sheetId="6" r:id="rId6"/>
    <sheet name="7 melléklet" sheetId="7" r:id="rId7"/>
    <sheet name="8 melléklet" sheetId="8" r:id="rId8"/>
    <sheet name="9 melléklet" sheetId="9" r:id="rId9"/>
    <sheet name="10 melléklet" sheetId="10" r:id="rId10"/>
    <sheet name="11 melléklet" sheetId="11" r:id="rId11"/>
    <sheet name="12 melléklet" sheetId="12" r:id="rId12"/>
    <sheet name="13 melléklet" sheetId="13" r:id="rId13"/>
    <sheet name="14 melléklet" sheetId="14" r:id="rId14"/>
    <sheet name="15 melléklet" sheetId="15" r:id="rId15"/>
    <sheet name="16 melléklet" sheetId="16" r:id="rId16"/>
    <sheet name="17 melléklet" sheetId="17" r:id="rId17"/>
    <sheet name="18 melléklet" sheetId="18" r:id="rId18"/>
    <sheet name="19 melléklet" sheetId="19" r:id="rId19"/>
    <sheet name="20 melléklet" sheetId="20" r:id="rId20"/>
    <sheet name="21melléklet" sheetId="21" r:id="rId21"/>
    <sheet name="22 melléklet" sheetId="22" r:id="rId22"/>
    <sheet name="23 melléklet " sheetId="23" r:id="rId23"/>
    <sheet name="24 melléklet" sheetId="24" r:id="rId24"/>
  </sheets>
  <definedNames/>
  <calcPr fullCalcOnLoad="1"/>
</workbook>
</file>

<file path=xl/sharedStrings.xml><?xml version="1.0" encoding="utf-8"?>
<sst xmlns="http://schemas.openxmlformats.org/spreadsheetml/2006/main" count="1268" uniqueCount="524">
  <si>
    <t>#</t>
  </si>
  <si>
    <t>Megnevezés</t>
  </si>
  <si>
    <t>Eredeti előirányzat</t>
  </si>
  <si>
    <t>Módosított előirányzat</t>
  </si>
  <si>
    <t>Kötelezettségvállalás, más fizetési kötelezettség - Költségvetési évben esedékes</t>
  </si>
  <si>
    <t>Kötelezettségvállalás, más fizetési kötelezettség - Költségvetési évben esedékes végleges</t>
  </si>
  <si>
    <t>Kötelezettségvállalás, más fizetési kötelezettség - Költségvetési évet követően esedékes</t>
  </si>
  <si>
    <t>Kötelezettségvállalás, más fizetési kötelezettség - Költségvetési évet követően esedékes végleges</t>
  </si>
  <si>
    <t>Teljesítés</t>
  </si>
  <si>
    <t>Törvény szerinti illetmények, munkabérek (K1101)</t>
  </si>
  <si>
    <t>Normatív jutalmak (K1102)</t>
  </si>
  <si>
    <t>Céljuttatás, projektprémium (K1103)</t>
  </si>
  <si>
    <t>Béren kívüli juttatások (K1107)</t>
  </si>
  <si>
    <t>Közlekedési költségtérítés (K1109)</t>
  </si>
  <si>
    <t>Egyéb költségtérítések (K1110)</t>
  </si>
  <si>
    <t>Foglalkoztatottak egyéb személyi juttatásai (&gt;=14)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</si>
  <si>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</si>
  <si>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</si>
  <si>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</si>
  <si>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</si>
  <si>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</si>
  <si>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Személyi juttatások (=15+19) (K1)</t>
  </si>
  <si>
    <t>Munkaadókat terhelő járulékok és szociális hozzájárulási adó (=22+…+28) (K2)</t>
  </si>
  <si>
    <t>ebből: szociális hozzájárulási adó (K2)</t>
  </si>
  <si>
    <t>ebből: táppénz hozzájárulás (K2)</t>
  </si>
  <si>
    <t>ebből: munkáltatót terhelő személyi jövedelemadó (K2)</t>
  </si>
  <si>
    <t>Szakmai anyagok beszerzése (K311)</t>
  </si>
  <si>
    <t>Üzemeltetési anyagok beszerzése (K312)</t>
  </si>
  <si>
    <t>Készletbeszerzés (=29+30+31) (K31)</t>
  </si>
  <si>
    <t>Informatikai szolgáltatások igénybevétele (K321)</t>
  </si>
  <si>
    <t>Egyéb kommunikációs szolgáltatások (K322)</t>
  </si>
  <si>
    <t>Kommunikációs szolgáltatások (=33+34) (K32)</t>
  </si>
  <si>
    <t>Közüzemi díjak (K331)</t>
  </si>
  <si>
    <t>Vásárolt élelmezés (K332)</t>
  </si>
  <si>
    <t>Karbantartási, kisjavítási szolgáltatások (K334)</t>
  </si>
  <si>
    <t>Egyéb szolgáltatások  (K337)</t>
  </si>
  <si>
    <t>ebből: biztosítási díjak (K337)</t>
  </si>
  <si>
    <t>Szolgáltatási kiadások (=36+37+38+40+41+43+44) (K33)</t>
  </si>
  <si>
    <t>Működési célú előzetesen felszámított általános forgalmi adó (K351)</t>
  </si>
  <si>
    <t>Egyéb dologi kiadások (K355)</t>
  </si>
  <si>
    <t>Különféle befizetések és egyéb dologi kiadások (=50+51+52+55+59) (K35)</t>
  </si>
  <si>
    <t>Dologi kiadások (=32+35+46+49+60) (K3)</t>
  </si>
  <si>
    <t>Családi támogatások (=64+…+73) (K42)</t>
  </si>
  <si>
    <t>ebből:  az egyéb pénzbeli és természetbeni gyermekvédelmi támogatások  (K42)</t>
  </si>
  <si>
    <t>Egyéb nem intézményi ellátások (&gt;=102+…+120) (K48)</t>
  </si>
  <si>
    <t>ebből: köztemetés [Szoctv. 48.§] (K48)</t>
  </si>
  <si>
    <t>ebből: települési támogatás [Szoctv. 45. §], (K48)</t>
  </si>
  <si>
    <t>Ellátottak pénzbeli juttatásai (=62+63+74+75+83+93+98+101) (K4)</t>
  </si>
  <si>
    <t>A helyi önkormányzatok előző évi elszámolásából származó kiadások (K5021)</t>
  </si>
  <si>
    <t>Egyéb elvonások, befizetések (K5023)</t>
  </si>
  <si>
    <t>Elvonások és befizetések (=124+125+126) (K502)</t>
  </si>
  <si>
    <t>Egyéb működési célú támogatások államháztartáson belülre (=152+…+161) (K506)</t>
  </si>
  <si>
    <t>ebből: helyi önkormányzatok és költségvetési szerveik (K506)</t>
  </si>
  <si>
    <t>ebből: társulások és költségvetési szerveik (K506)</t>
  </si>
  <si>
    <t>Egyéb működési célú támogatások államháztartáson kívülre (=180+…+189) (K512)</t>
  </si>
  <si>
    <t>ebből: nonprofit gazdasági társaságok (K512)</t>
  </si>
  <si>
    <t>ebből: egyéb civil szervezetek (K512)</t>
  </si>
  <si>
    <t>Tartalékok (K513)</t>
  </si>
  <si>
    <t>Egyéb működési célú kiadások (=122+127+128+129+140+151+162+164+176+177+178+179+190) (K5)</t>
  </si>
  <si>
    <t>Informatikai eszközök beszerzése, létesítése (K63)</t>
  </si>
  <si>
    <t>Egyéb tárgyi eszközök beszerzése, létesítése (K64)</t>
  </si>
  <si>
    <t>Beruházási célú előzetesen felszámított általános forgalmi adó (K67)</t>
  </si>
  <si>
    <t>Beruházások (=192+193+195+…+199) (K6)</t>
  </si>
  <si>
    <t>Ingatlanok felújítása (K71)</t>
  </si>
  <si>
    <t>Felújítási célú előzetesen felszámított általános forgalmi adó (K74)</t>
  </si>
  <si>
    <t>Felújítások (=201+...+204) (K7)</t>
  </si>
  <si>
    <t>Költségvetési kiadások (=20+21+61+121+191+200+205+267) (K1-K8)</t>
  </si>
  <si>
    <t>Követelés - Költségvetési évben esedékes</t>
  </si>
  <si>
    <t>Követelés - Költségvetési évet követően esedékes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</si>
  <si>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</si>
  <si>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</si>
  <si>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</si>
  <si>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</si>
  <si>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Önkormányzatok működési támogatásai (=01+…+06) (B11)</t>
  </si>
  <si>
    <t>Egyéb működési célú támogatások bevételei államháztartáson belülről (=33+…+42) (B16)</t>
  </si>
  <si>
    <t>ebből: központi kezelésű előirányzatok (B16)</t>
  </si>
  <si>
    <t>ebből: társadalombiztosítás pénzügyi alapjai (B16)</t>
  </si>
  <si>
    <t>ebből: elkülönített állami pénzalapok (B16)</t>
  </si>
  <si>
    <t>Működési célú támogatások államháztartáson belülről (=07+...+10+21+32) (B1)</t>
  </si>
  <si>
    <t>Felhalmozási célú önkormányzati támogatások (B21)</t>
  </si>
  <si>
    <t>Felhalmozási célú támogatások államháztartáson belülről (=44+45+46+57+68) (B2)</t>
  </si>
  <si>
    <t>Vagyoni tipusú adók (=110+…+116) (B34)</t>
  </si>
  <si>
    <t>ebből: építményadó  (B34)</t>
  </si>
  <si>
    <t>ebből: magánszemélyek kommunális adója (B34)</t>
  </si>
  <si>
    <t>ebből: telekadó (B34)</t>
  </si>
  <si>
    <t>Értékesítési és forgalmi adók (=118+…+139) (B351)</t>
  </si>
  <si>
    <t>ebből: állandó jeleggel végzett iparűzési tevékenység után fizetett helyi iparűzési adó (B351)</t>
  </si>
  <si>
    <t>Gépjárműadók (=146+…+149) (B354)</t>
  </si>
  <si>
    <t>ebből: belföldi gépjárművek adójának a helyi önkormányzatot megillető része (B354)</t>
  </si>
  <si>
    <t>Egyéb áruhasználati és szolgáltatási adók  (=151+…+167) (B355)</t>
  </si>
  <si>
    <t>ebből: tartózkodás után fizetett idegenforgalmi adó  (B355)</t>
  </si>
  <si>
    <t>Termékek és szolgáltatások adói (=117+140+144+145+150)  (B35)</t>
  </si>
  <si>
    <t>Egyéb közhatalmi bevételek (&gt;=170+…+184) (B36)</t>
  </si>
  <si>
    <t>Közhatalmi bevételek (=93+94+104+109+168+169) (B3)</t>
  </si>
  <si>
    <t>Tulajdonosi bevételek (&gt;=193+…+198) (B404)</t>
  </si>
  <si>
    <t>ebből: önkormányzati vagyon üzemeltetéséből, koncesszióból származó bevétel (B404)</t>
  </si>
  <si>
    <t>Ellátási díjak (B405)</t>
  </si>
  <si>
    <t>Kiszámlázott általános forgalmi adó (B406)</t>
  </si>
  <si>
    <t>Egyéb kapott (járó) kamatok és kamatjellegű bevételek (&gt;=206+207) (B4082)</t>
  </si>
  <si>
    <t>Kamatbevételek és más nyereségjellegű bevételek (=202+205) (B408)</t>
  </si>
  <si>
    <t>Egyéb működési bevételek (&gt;=219+220) (B411)</t>
  </si>
  <si>
    <t>Működési bevételek (=186+187+190+192+199+…+201+208+216+217+218) (B4)</t>
  </si>
  <si>
    <t>Költségvetési bevételek (=43+79+185+221+230+256+282) (B1-B7)</t>
  </si>
  <si>
    <t>Rövid lejáratú hitelek, kölcsönök törlesztése pénzügyi vállalkozásnak (&gt;=05) (K9113)</t>
  </si>
  <si>
    <t>Hitel-, kölcsöntörlesztés államháztartáson kívülre (=01+03+04) (K911)</t>
  </si>
  <si>
    <t>Államháztartáson belüli megelőlegezések visszafizetése (K914)</t>
  </si>
  <si>
    <t>Központi, irányító szervi támogatások folyósítása (K915)</t>
  </si>
  <si>
    <t>Belföldi finanszírozás kiadásai (=06+19+…+25+28) (K91)</t>
  </si>
  <si>
    <t>Finanszírozási kiadások (=29+37+38+39) (K9)</t>
  </si>
  <si>
    <t>Követelés  - Költségvetési évben esedékes</t>
  </si>
  <si>
    <t>Rövid lejáratú hitelek, kölcsönök felvétele pénzügyi vállalkozástól (B8113)</t>
  </si>
  <si>
    <t>Hitel-, kölcsönfelvétel pénzügyi vállalkozástól (=01+02+03) (B811)</t>
  </si>
  <si>
    <t>Előző év költségvetési maradványának igénybevétele (B8131)</t>
  </si>
  <si>
    <t>Maradvány igénybevétele (=12+13) (B813)</t>
  </si>
  <si>
    <t>Államháztartáson belüli megelőlegezések (B814)</t>
  </si>
  <si>
    <t>Belföldi finanszírozás bevételei (=04+11+14+…+19+22) (B81)</t>
  </si>
  <si>
    <t>Finanszírozási bevételek (=23+29+30+31) (B8)</t>
  </si>
  <si>
    <t>Összesen</t>
  </si>
  <si>
    <t>011130 Önkormányzatok és önkormányzati hivatalok jogalkotó és általános igazgatási tevékenysége</t>
  </si>
  <si>
    <t>013320 Köztemető-fenntartás és -működtetés</t>
  </si>
  <si>
    <t>018010 Önkormányzatok elszámolásai a központi költségvetéssel</t>
  </si>
  <si>
    <t>018030 Támogatási célú finanszírozási műveletek</t>
  </si>
  <si>
    <t>041233 Hosszabb időtartamú közfoglalkoztatás</t>
  </si>
  <si>
    <t>045160 Közutak, hidak, alagutak üzemeltetése, fenntartása</t>
  </si>
  <si>
    <t>064010 Közvilágítás</t>
  </si>
  <si>
    <t>066010 Zöldterület-kezelés</t>
  </si>
  <si>
    <t>066020 Város-, községgazdálkodási egyéb szolgáltatások</t>
  </si>
  <si>
    <t>072111 Háziorvosi alapellátás</t>
  </si>
  <si>
    <t>074031 Család és nővédelmi egészségügyi gondozás</t>
  </si>
  <si>
    <t>082042 Könyvtári állomány gyarapítása, nyilvántartása</t>
  </si>
  <si>
    <t>082044 Könyvtári szolgáltatások</t>
  </si>
  <si>
    <t>082091 Közművelődés - közösségi és társadalmi részvétel fejlesztése</t>
  </si>
  <si>
    <t>084031 Civil szervezetek működési támogatása</t>
  </si>
  <si>
    <t>096015 Gyermekétkeztetés köznevelési intézményben</t>
  </si>
  <si>
    <t>104051 Gyermekvédelmi pénzbeli és természetbeni ellátások</t>
  </si>
  <si>
    <t>107051 Szociális étkeztetés</t>
  </si>
  <si>
    <t>107060 Egyéb szociális pénzbeli és természetbeni ellátások, támogatások</t>
  </si>
  <si>
    <t>900060 Forgatási és befektetési célú finanszírozási műveletek</t>
  </si>
  <si>
    <t>Rövid lejáratú hitelek, kölcsönök törlesztése  (&gt;=273) (K9113)</t>
  </si>
  <si>
    <t>Hitel-, kölcsöntörlesztés államháztartáson kívülre (=269+271+272) (K911)</t>
  </si>
  <si>
    <t>Belföldi finanszírozás kiadásai (=274+287+…+293+296) (K91)</t>
  </si>
  <si>
    <t>Finanszírozási kiadások (=297+305+306+307) (K9)</t>
  </si>
  <si>
    <t>Kiadások összesen (=268+308) (K1-K9)</t>
  </si>
  <si>
    <t>900020 Önkormányzatok funkcióra nem sorolható bevételei államháztartáson kívülről</t>
  </si>
  <si>
    <t>Hitel-, kölcsönfelvétel pénzügyi vállalkozástól (=284+285+286) (B811)</t>
  </si>
  <si>
    <t>Maradvány igénybevétele (=295+296) (B813)</t>
  </si>
  <si>
    <t>Belföldi finanszírozás bevételei (=287+294+297+…+302+305) (B81)</t>
  </si>
  <si>
    <t>Finanszírozási bevételek (=306+312+313+314) (B8)</t>
  </si>
  <si>
    <t>Bevételek összesen (283+315) (B1-B8)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</si>
  <si>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</si>
  <si>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</si>
  <si>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</si>
  <si>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</si>
  <si>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</si>
  <si>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</si>
  <si>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</si>
  <si>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</si>
  <si>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</si>
  <si>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</si>
  <si>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Vezetői létszám középfokú végzettséggel</t>
  </si>
  <si>
    <t>Vezetői létszám felsőfokú végzettséggel</t>
  </si>
  <si>
    <t>Vezetői létszám összesen</t>
  </si>
  <si>
    <t>Nem vezetői létszám alapfokú végzettséggel</t>
  </si>
  <si>
    <t>Nem vezetői létszám középfokú végzettséggel</t>
  </si>
  <si>
    <t>Nem vezetői létszám felsőfokú végzettséggel</t>
  </si>
  <si>
    <t>Nem vezetői létszám összesen</t>
  </si>
  <si>
    <t>Létszám összesen</t>
  </si>
  <si>
    <t>a) csoport</t>
  </si>
  <si>
    <t>Összesen (01+02)</t>
  </si>
  <si>
    <t>Egyéb (…)</t>
  </si>
  <si>
    <t>Összesen (04+…+12)</t>
  </si>
  <si>
    <t>Összesen (14+18+…+25)</t>
  </si>
  <si>
    <t>Összesen (03+13+26)</t>
  </si>
  <si>
    <t>Közalkalmazottak (33+34+35)</t>
  </si>
  <si>
    <t>II. funkció csoport</t>
  </si>
  <si>
    <t>Munka Törvénykönyve hatálya alá tartozók (49+50+51)</t>
  </si>
  <si>
    <t>III. funkció csoport</t>
  </si>
  <si>
    <t>- ebből: közfoglalkoztatottak (53+54+55)</t>
  </si>
  <si>
    <t>Választott tisztségviselők (57+58+59)</t>
  </si>
  <si>
    <t>I. funkció csoport</t>
  </si>
  <si>
    <t>Előző időszak</t>
  </si>
  <si>
    <t>Módosítások (+/-)</t>
  </si>
  <si>
    <t>Tárgyi időszak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</si>
  <si>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</si>
  <si>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</si>
  <si>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</si>
  <si>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</si>
  <si>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</si>
  <si>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</si>
  <si>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</si>
  <si>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</si>
  <si>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 Befektetett pénzügyi eszközök (=A/III/1+A/III/2+A/III/3)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</si>
  <si>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</si>
  <si>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</si>
  <si>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</si>
  <si>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</si>
  <si>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</si>
  <si>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</si>
  <si>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D/III/1 Adott előlegek (=D/III/1a+…+D/III/1f)</t>
  </si>
  <si>
    <t>D/III/1d - ebből: igénybe vett szolgáltatásra adott előlegek</t>
  </si>
  <si>
    <t>D/III Követelés jellegű sajátos elszámolások (=D/III/1+…+D/III/9)</t>
  </si>
  <si>
    <t>D) KÖVETELÉSEK  (=D/I+D/II+D/III)</t>
  </si>
  <si>
    <t>E/I/2 Más előzetesen felszámított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</si>
  <si>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</si>
  <si>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</si>
  <si>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</si>
  <si>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</si>
  <si>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</si>
  <si>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 Egyéb sajátos eszközoldali elszámolások (=E/III/1+E/III/2)</t>
  </si>
  <si>
    <t>E) EGYÉB SAJÁTOS ELSZÁMOLÁSOK (=E/I+E/II+E/III)</t>
  </si>
  <si>
    <t>ESZKÖZÖK ÖSSZESEN (=A+B+C+D+E+F)</t>
  </si>
  <si>
    <t>G/IV Felhalmozott eredmény</t>
  </si>
  <si>
    <t>G/VI Mérleg szerinti eredmény</t>
  </si>
  <si>
    <t>G/ SAJÁT TŐKE  (= G/I+…+G/VI)</t>
  </si>
  <si>
    <t>H/I Költségvetési évben esedékes kötelezettségek (=H/I/1+…+H/I/9)</t>
  </si>
  <si>
    <t>H/II/3 Költségvetési évet követően esedékes kötelezettségek dologi kiadásokra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</si>
  <si>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</si>
  <si>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</si>
  <si>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</si>
  <si>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H) KÖTELEZETTSÉGEK (=H/I+H/II+H/III)</t>
  </si>
  <si>
    <t>FORRÁSOK ÖSSZESEN (=G+H+I+J)</t>
  </si>
  <si>
    <t>01 Közhatalmi eredményszemléletű bevételek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</si>
  <si>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</si>
  <si>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</si>
  <si>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</si>
  <si>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</si>
  <si>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</si>
  <si>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</si>
  <si>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</si>
  <si>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</si>
  <si>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</si>
  <si>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</si>
  <si>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</si>
  <si>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</si>
  <si>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</si>
  <si>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</si>
  <si>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</si>
  <si>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</si>
  <si>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</si>
  <si>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VIII Pénzügyi műveletek eredményszemléletű bevételei (=17+18+19+20+21)</t>
  </si>
  <si>
    <t>IX Pénzügyi műveletek ráfordításai (=22+23+24+25+26)</t>
  </si>
  <si>
    <t>B)  PÉNZÜGYI MŰVELETEK EREDMÉNYE (=VIII-IX)</t>
  </si>
  <si>
    <t>C)  MÉRLEG SZERINTI EREDMÉNY (=±A±B)</t>
  </si>
  <si>
    <t>Gánt Község Önkormányzata - Finanszírozási bevételek (Ft)</t>
  </si>
  <si>
    <t>Teljesített kiadások kormányzati funkciónként - Gánt Község Önkormányzata (Ft)</t>
  </si>
  <si>
    <t>Teljesített bevételek kormányzati funkciónként-Gánt Község Önkormányzata (Ft)</t>
  </si>
  <si>
    <t>Maradványkimutatás- Gánt Község Önkormányzata (Ft)</t>
  </si>
  <si>
    <t>Gánt Község Önkormányzata - Finanszírozási kiadások (Ft)</t>
  </si>
  <si>
    <t>Költségvetési bevételek előirányzatának teljesítéséről-Gánt Község Önkormányzata 2016. (Ft)</t>
  </si>
  <si>
    <t>Költségvetési kiadások - Gánt Község Önkormányzata 2016. (Ft)</t>
  </si>
  <si>
    <t>Árubeszerzés (K313)</t>
  </si>
  <si>
    <t>Fizetendő általános forgalmi adó  (K352)</t>
  </si>
  <si>
    <t xml:space="preserve"> Költségvetési kiadások- Gánti Német Nemzetiségi Egységes Óvoda és Bölcsőde (Ft)</t>
  </si>
  <si>
    <t xml:space="preserve"> Költségvetési bevételek előirányzatának teljesítéséről- Gánti Német Nemzetiségi Egységes Óvoda és Bölcsőde</t>
  </si>
  <si>
    <t>Központi, irányító szervi támogatás (B816)</t>
  </si>
  <si>
    <t>Finanszírozási bevételek - Gánti Német Nemzetiségi Egységes Óvoda és Bölcsőde</t>
  </si>
  <si>
    <t>091140 Óvodai nevelés, ellátás működtetési feladatai</t>
  </si>
  <si>
    <t>096025 Munkahelyi étkeztetés köznevelési intézményben</t>
  </si>
  <si>
    <t>Teljesített kiadások kormányzati funkciónként - Gánti Német Nemzetiségi Egységes Óvoda és Bölcsőde</t>
  </si>
  <si>
    <t>B/I/1 Vásárolt készletek</t>
  </si>
  <si>
    <t>B/I Készletek (=B/I/1+…+B/I/5)</t>
  </si>
  <si>
    <t>B) NEMZETI VAGYONBA TARTOZÓ FORGÓESZKÖZÖK (= B/I+B/II)</t>
  </si>
  <si>
    <t>H/I/3 Költségvetési évben esedékes kötelezettségek dologi kiadásokra</t>
  </si>
  <si>
    <t>02 Eszközök és szolgáltatások értékesítése nettó eredményszemléletű bevételei</t>
  </si>
  <si>
    <t>Teljesített bevételek kormányzati funkciónként-Gánti Német Nemzetiségi Egységes Óvoda és Bölcsőde (Ft)</t>
  </si>
  <si>
    <t>Maradványkimutatás-Gánti Német Nemzetiségi Egységes Óvoda és Bölcsőde</t>
  </si>
  <si>
    <t xml:space="preserve"> A létszám funkciócsoportonkénti megoszlása-Gánti Német Nemzetiségi Egységes Óvoda és Bölcsőde (fő)</t>
  </si>
  <si>
    <t>Mérleg Gánti Német Nemzetiségi Egységes Óvoda és Bölcsőde (Ft)</t>
  </si>
  <si>
    <t>Eredménykimutatás Gánti Német Nemzetiségi Egységes Óvoda és Bölcsőde</t>
  </si>
  <si>
    <t>Fejérvíz Zrt.</t>
  </si>
  <si>
    <t>2.760.000</t>
  </si>
  <si>
    <t>Temetkezési Kft.</t>
  </si>
  <si>
    <t>110.229</t>
  </si>
  <si>
    <t>BÉMÁSZ Rt.</t>
  </si>
  <si>
    <t>80.000</t>
  </si>
  <si>
    <t>ELMŰ Rt.</t>
  </si>
  <si>
    <t>10.000</t>
  </si>
  <si>
    <t>Összesen:</t>
  </si>
  <si>
    <t>2.960.229</t>
  </si>
  <si>
    <t>Gánt Község Önkormányzatának több éves kihatással járó kötelezettségvállalása továbbá adósság adatai:</t>
  </si>
  <si>
    <t>Több éves kihatással járó kötelezettségvállalása Gánt Község Önkormányzatának nincs.</t>
  </si>
  <si>
    <t>Ft-ban</t>
  </si>
  <si>
    <t>Gánt</t>
  </si>
  <si>
    <t>Sorszám</t>
  </si>
  <si>
    <t>Megnvevezés</t>
  </si>
  <si>
    <t>1.</t>
  </si>
  <si>
    <t>Ellátottak térítési díjának, kártérítésének méltányossági alapon történő elengedés</t>
  </si>
  <si>
    <t xml:space="preserve">Ebből: étkezés </t>
  </si>
  <si>
    <t xml:space="preserve">             házi segítésgnyújtás</t>
  </si>
  <si>
    <t>2.</t>
  </si>
  <si>
    <t>Lakosság részére lakásépítéshez, lakásfelújításhoz nyújtott kölcsönök elengedés</t>
  </si>
  <si>
    <t>3.</t>
  </si>
  <si>
    <t xml:space="preserve">Helyi adónál, gépjárműadónál biztosított kedvezmény, mentesség </t>
  </si>
  <si>
    <t>Adónem</t>
  </si>
  <si>
    <t>Ebből: Építményadó</t>
  </si>
  <si>
    <t>Ebből :Telekadó</t>
  </si>
  <si>
    <t xml:space="preserve">                        törvény alapján</t>
  </si>
  <si>
    <t xml:space="preserve">                       rendelet alapján</t>
  </si>
  <si>
    <t>Ebből: Kommunális adó</t>
  </si>
  <si>
    <t>Ebből: Helyi iparűzési adó</t>
  </si>
  <si>
    <t>Tartózkodás után fizetett idegenforgalmi adót</t>
  </si>
  <si>
    <t>Gépjárműadó</t>
  </si>
  <si>
    <t>Késelmi pótlék</t>
  </si>
  <si>
    <t>4.</t>
  </si>
  <si>
    <t>Helyiségek, eszközök hasznosításából származó bevételből nyújtott kedvezmények, mentességek</t>
  </si>
  <si>
    <t>5.</t>
  </si>
  <si>
    <t>Egyéb nyújtott kedvezmény vagy kölcsön elengedés</t>
  </si>
  <si>
    <t>Nem történt</t>
  </si>
  <si>
    <t>Mindösszesen</t>
  </si>
  <si>
    <t>Intezmény: Gánti Német Nemzetiségi Egységes Óvoda és Bölcsőde</t>
  </si>
  <si>
    <t>Előző év (Ft)</t>
  </si>
  <si>
    <t>Tárgyév (Ft)</t>
  </si>
  <si>
    <t>Index (%)</t>
  </si>
  <si>
    <t>ESZKÖZÖK</t>
  </si>
  <si>
    <t xml:space="preserve"> </t>
  </si>
  <si>
    <t>A/ NEMZETI VAGYONBA TARTOZÓ BEFEKTETETT ESZKÖZÖK</t>
  </si>
  <si>
    <t>A</t>
  </si>
  <si>
    <t>I. IMMATERIÁLIS JAVAK</t>
  </si>
  <si>
    <t>A/I</t>
  </si>
  <si>
    <t>1. Vagyoni értékű jogok</t>
  </si>
  <si>
    <t>A/I/1</t>
  </si>
  <si>
    <t>a) Forgalomképtelen törzsvagyon</t>
  </si>
  <si>
    <t>A/I/1/a</t>
  </si>
  <si>
    <t/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</si>
  <si>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</si>
  <si>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</si>
  <si>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</si>
  <si>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</si>
  <si>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</si>
  <si>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</si>
  <si>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</si>
  <si>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</si>
  <si>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</si>
  <si>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</si>
  <si>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</si>
  <si>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</si>
  <si>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</si>
  <si>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</si>
  <si>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</si>
  <si>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</si>
  <si>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</si>
  <si>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</si>
  <si>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</si>
  <si>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</si>
  <si>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1. Ingatlanok és kapcsolódó vagyoni értékű jogok</t>
  </si>
  <si>
    <t>A/II/1</t>
  </si>
  <si>
    <t>A/II/1/a</t>
  </si>
  <si>
    <t>A/II/1/b</t>
  </si>
  <si>
    <t>A/II/1/c</t>
  </si>
  <si>
    <t>A/II/1/d</t>
  </si>
  <si>
    <t>2. Gépek, berendezések, felszerelések, járművek</t>
  </si>
  <si>
    <t>A/II/2</t>
  </si>
  <si>
    <t>A/II/2/a</t>
  </si>
  <si>
    <t>A/II/2/b</t>
  </si>
  <si>
    <t>A/II/2/c</t>
  </si>
  <si>
    <t>A/II/2/d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</si>
  <si>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</si>
  <si>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</si>
  <si>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</si>
  <si>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</si>
  <si>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</si>
  <si>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</si>
  <si>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</si>
  <si>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</si>
  <si>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</si>
  <si>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</si>
  <si>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</si>
  <si>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</si>
  <si>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</si>
  <si>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</si>
  <si>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</si>
  <si>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</si>
  <si>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</si>
  <si>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</si>
  <si>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</si>
  <si>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</si>
  <si>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</si>
  <si>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</si>
  <si>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</si>
  <si>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</si>
  <si>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</si>
  <si>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</si>
  <si>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</si>
  <si>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</si>
  <si>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</si>
  <si>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</si>
  <si>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</si>
  <si>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</si>
  <si>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</si>
  <si>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</si>
  <si>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</si>
  <si>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</si>
  <si>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</si>
  <si>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</si>
  <si>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</si>
  <si>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</si>
  <si>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</si>
  <si>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</si>
  <si>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</si>
  <si>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</si>
  <si>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</si>
  <si>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</si>
  <si>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</si>
  <si>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</si>
  <si>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</si>
  <si>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</si>
  <si>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</si>
  <si>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</si>
  <si>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</si>
  <si>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B</t>
  </si>
  <si>
    <t>I. Készletek</t>
  </si>
  <si>
    <t>B/I</t>
  </si>
  <si>
    <t>II. Értékpapírok</t>
  </si>
  <si>
    <t>B/II</t>
  </si>
  <si>
    <t>C/ PÉNZESZKÖZÖK</t>
  </si>
  <si>
    <t>C</t>
  </si>
  <si>
    <t>I. Lekötött bankbetétek</t>
  </si>
  <si>
    <t>C/I</t>
  </si>
  <si>
    <t>II. Pénztárak, csekkek, betétkönyvek</t>
  </si>
  <si>
    <t>C/II</t>
  </si>
  <si>
    <t>III. Forintszámlák</t>
  </si>
  <si>
    <t>C/III</t>
  </si>
  <si>
    <t>IV. Devizaszámlák</t>
  </si>
  <si>
    <t>C/IV</t>
  </si>
  <si>
    <t>D/ KÖVETELÉSEK</t>
  </si>
  <si>
    <t>D</t>
  </si>
  <si>
    <t>I. Költségvetési évben esedékes követelések</t>
  </si>
  <si>
    <t>D/I</t>
  </si>
  <si>
    <t>II. Költségvetési évet követően esedékes követelések</t>
  </si>
  <si>
    <t>D/II</t>
  </si>
  <si>
    <t>III. Követelés jellegű sajátos elszámolások</t>
  </si>
  <si>
    <t>D/III</t>
  </si>
  <si>
    <t>E/ EGYÉB SAJÁTOS ESZKÖZOLDALI ELSZÁMOLÁSOK</t>
  </si>
  <si>
    <t>E</t>
  </si>
  <si>
    <t>F/ AKTÍV IDŐBELI ELHATÁROLÁSOK</t>
  </si>
  <si>
    <t>F</t>
  </si>
  <si>
    <t>ESZKÖZÖK ÖSSZESEN</t>
  </si>
  <si>
    <t>A+..+F</t>
  </si>
  <si>
    <t>FORRÁSOK</t>
  </si>
  <si>
    <t>G/ SAJÁT TŐKE</t>
  </si>
  <si>
    <t>G</t>
  </si>
  <si>
    <t>I. Nemzeti vagyon induláskori értéke</t>
  </si>
  <si>
    <t>G/I</t>
  </si>
  <si>
    <t>II. Nemzeti vagyon változásai</t>
  </si>
  <si>
    <t>G/II</t>
  </si>
  <si>
    <t>III. Egyéb eszközök induláskori értéke és változásai</t>
  </si>
  <si>
    <t>G/III</t>
  </si>
  <si>
    <t>IV. Felhalmozott eredmény</t>
  </si>
  <si>
    <t>G/IV</t>
  </si>
  <si>
    <t>V. Eszközök értékhelyesbítésének forrása</t>
  </si>
  <si>
    <t>G/V</t>
  </si>
  <si>
    <t>VI. Mérleg szerinti eredmény</t>
  </si>
  <si>
    <t>G/VI</t>
  </si>
  <si>
    <t>H/ KÖTELEZETTSÉGEK</t>
  </si>
  <si>
    <t>H</t>
  </si>
  <si>
    <t>I. Költségvetési évben esedékes kötelezettségek</t>
  </si>
  <si>
    <t>H/I</t>
  </si>
  <si>
    <t>II. Költségvetési évet követően esedékes kötelezettségek</t>
  </si>
  <si>
    <t>H/II</t>
  </si>
  <si>
    <t>III. Kötelezettség jellegű sajátos elszámolások</t>
  </si>
  <si>
    <t>H/III</t>
  </si>
  <si>
    <t>I/ KINCSTÁRI SZÁMLAVEZETÉSSEL KAPCSOLATOS ELSZÁMOLÁSOK</t>
  </si>
  <si>
    <t>I</t>
  </si>
  <si>
    <t>J/ PASSZÍV IDŐBELI ELHATÁROLÁSOK (=K/1+K/2+K/3)</t>
  </si>
  <si>
    <t>J</t>
  </si>
  <si>
    <t>FORRÁSOK ÖSSZESEN</t>
  </si>
  <si>
    <t>G+...+J</t>
  </si>
  <si>
    <t>MÉRLEGEN KÍVÜLI TÉTELEK</t>
  </si>
  <si>
    <t>L</t>
  </si>
  <si>
    <t>"0"-ra írt eszközök</t>
  </si>
  <si>
    <t>L/1</t>
  </si>
  <si>
    <t>Használatban lévő kisértékű immateriális javak, tárgyi eszközök</t>
  </si>
  <si>
    <t>L/2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</si>
  <si>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</si>
  <si>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</si>
  <si>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</si>
  <si>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</si>
  <si>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</si>
  <si>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</si>
  <si>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</si>
  <si>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</si>
  <si>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</si>
  <si>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</si>
  <si>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Biztos (jövőbeni) követelések</t>
  </si>
  <si>
    <t>L/8</t>
  </si>
  <si>
    <t>Gánt Község Önkormányzata</t>
  </si>
  <si>
    <t>Készenléti, ügyeleti, helyettesítési díj, túlóra, túlszolgálat (K1104)</t>
  </si>
  <si>
    <t>ebből: egészségügyi hozzájárulás (K2)</t>
  </si>
  <si>
    <t>A helyi önkormányzatok törvényi előíráson alapuló befizetései (K5022)</t>
  </si>
  <si>
    <t>Működési célú visszatérítendő támogatások, kölcsönök törlesztése államháztartáson belülre (=141+…+150) (K505)</t>
  </si>
  <si>
    <t>ebből: helyi önkormányzatok és költségvetési szerveik (K505)</t>
  </si>
  <si>
    <t>Ingatlanok beszerzése, létesítése (&gt;=194) (K62)</t>
  </si>
  <si>
    <t>Működési célú visszatérítendő támogatások, kölcsönök igénybevétele államháztartáson belülről (=22+…+31) (B15)</t>
  </si>
  <si>
    <t>ebből: helyi önkormányzatok és költségvetési szerveik (B15)</t>
  </si>
  <si>
    <t>ebből: fejezeti kezelésű előirányzatok EU-s programokra és azok hazai társfinanszírozása (B16)</t>
  </si>
  <si>
    <t>ebből: egyéb bírság (B36)</t>
  </si>
  <si>
    <t>074032 Ifjúság-egészségügyi gondozás</t>
  </si>
  <si>
    <t>104037 Intézményen kívüli gyermekétkeztetés</t>
  </si>
  <si>
    <t>Átlagos statisztikai állományi létszám</t>
  </si>
  <si>
    <t>Gánt Község Önkormányzata - A létszám funkciócsoportonkénti megoszlása 2017. (fő)</t>
  </si>
  <si>
    <t>A/I/1 Vagyoni értékű jogok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</si>
  <si>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</si>
  <si>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</si>
  <si>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</si>
  <si>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D/I/3 Költségvetési évben esedékes követelések közhatalmi bevételre (=D/I/3a+…+D/I/3f)</t>
  </si>
  <si>
    <t>D/I/3d - ebből: költségvetési évben esedékes követelések vagyoni típusú adókra</t>
  </si>
  <si>
    <t>D/I/4 Költségvetési évben esedékes követelések működési bevételre (=D/I/4a+…+D/I/4i)</t>
  </si>
  <si>
    <t>D/I/4d - ebből: költségvetési évben esedékes követelések kiszámlázott általános forgalmi adóra</t>
  </si>
  <si>
    <t>D/I/4i - ebből: költségvetési évben esedékes követelések egyéb működési bevételekre</t>
  </si>
  <si>
    <t>D/I Költségvetési évben esedékes követelések (=D/I/1+…+D/I/8)</t>
  </si>
  <si>
    <t>D/III/4 Forgótőke elszámolása</t>
  </si>
  <si>
    <t>Gánt Község Önkormányzata-Mérleg 2017. (Ft)</t>
  </si>
  <si>
    <t>20 Egyéb kapott (járó) kamatok és kamatjellegű eredményszemléletű bevételek</t>
  </si>
  <si>
    <t>26 Pénzügyi műveletek egyéb ráfordításai (&gt;=26a+26b)</t>
  </si>
  <si>
    <t>Eredménykimutatás Gánt Község Önkormányzata 2017. (Ft)</t>
  </si>
  <si>
    <t>Részvények kimutatása 2017. december 31-én</t>
  </si>
  <si>
    <t>Közvetett támogatások 2017. évben</t>
  </si>
  <si>
    <r>
      <t xml:space="preserve">           </t>
    </r>
    <r>
      <rPr>
        <i/>
        <sz val="11"/>
        <rFont val="Book Antiqua"/>
        <family val="1"/>
      </rPr>
      <t xml:space="preserve">             törvény alapján</t>
    </r>
  </si>
  <si>
    <r>
      <t xml:space="preserve">           </t>
    </r>
    <r>
      <rPr>
        <i/>
        <sz val="11"/>
        <rFont val="Book Antiqua"/>
        <family val="1"/>
      </rPr>
      <t xml:space="preserve">             rendelet alapján</t>
    </r>
  </si>
  <si>
    <t>Jubileumi jutalom (K1106)</t>
  </si>
  <si>
    <t>Kiküldetések kiadásai (K341)</t>
  </si>
  <si>
    <t>Kiküldetések, reklám- és propagandakiadások (=47+48) (K34)</t>
  </si>
  <si>
    <t>091110 Óvodai nevelés, ellátás szakmai feladatai</t>
  </si>
  <si>
    <t>Vagyonkimutatás - 2017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</si>
</sst>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€-2]\ #\ ##,000_);[Red]\([$€-2]\ #\ ##,000\)"/>
  </numFmts>
  <fonts count="45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6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i/>
      <sz val="11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33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0" borderId="7" applyNumberFormat="0" applyFon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1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6" borderId="1" applyNumberFormat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16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right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41" fillId="0" borderId="10" xfId="0" applyFont="1" applyBorder="1" applyAlignment="1">
      <alignment/>
    </xf>
    <xf numFmtId="0" fontId="0" fillId="29" borderId="10" xfId="0" applyFill="1" applyBorder="1" applyAlignment="1">
      <alignment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vertical="top" wrapText="1"/>
    </xf>
    <xf numFmtId="2" fontId="4" fillId="16" borderId="10" xfId="0" applyNumberFormat="1" applyFont="1" applyFill="1" applyBorder="1" applyAlignment="1">
      <alignment horizontal="right" vertical="top" wrapText="1"/>
    </xf>
    <xf numFmtId="2" fontId="4" fillId="16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righ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 vertical="top" wrapText="1"/>
    </xf>
    <xf numFmtId="2" fontId="5" fillId="0" borderId="10" xfId="0" applyNumberFormat="1" applyFont="1" applyBorder="1" applyAlignment="1">
      <alignment horizontal="left" vertical="top" wrapText="1"/>
    </xf>
    <xf numFmtId="1" fontId="4" fillId="16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right" vertical="top" wrapText="1"/>
    </xf>
    <xf numFmtId="1" fontId="5" fillId="0" borderId="10" xfId="0" applyNumberFormat="1" applyFont="1" applyBorder="1" applyAlignment="1">
      <alignment horizontal="right" vertical="top" wrapText="1"/>
    </xf>
    <xf numFmtId="1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4" fillId="16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right" vertical="top" wrapText="1"/>
    </xf>
    <xf numFmtId="1" fontId="5" fillId="0" borderId="10" xfId="0" applyNumberFormat="1" applyFont="1" applyBorder="1" applyAlignment="1">
      <alignment horizontal="right" vertical="top" wrapText="1"/>
    </xf>
    <xf numFmtId="0" fontId="4" fillId="16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3" fontId="9" fillId="0" borderId="10" xfId="57" applyNumberFormat="1" applyFont="1" applyBorder="1" applyAlignment="1">
      <alignment horizontal="left" vertical="top" wrapText="1"/>
      <protection/>
    </xf>
    <xf numFmtId="3" fontId="10" fillId="0" borderId="10" xfId="57" applyNumberFormat="1" applyFont="1" applyBorder="1" applyAlignment="1">
      <alignment horizontal="left" vertical="top" wrapText="1"/>
      <protection/>
    </xf>
    <xf numFmtId="3" fontId="11" fillId="0" borderId="10" xfId="57" applyNumberFormat="1" applyFont="1" applyBorder="1" applyAlignment="1">
      <alignment horizontal="left" vertical="top"/>
      <protection/>
    </xf>
    <xf numFmtId="3" fontId="11" fillId="0" borderId="10" xfId="57" applyNumberFormat="1" applyFont="1" applyBorder="1" applyAlignment="1">
      <alignment horizontal="left" vertical="top" wrapText="1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top" wrapText="1"/>
      <protection/>
    </xf>
    <xf numFmtId="0" fontId="9" fillId="0" borderId="10" xfId="57" applyFont="1" applyBorder="1" applyAlignment="1">
      <alignment horizontal="right" vertical="top" wrapText="1"/>
      <protection/>
    </xf>
    <xf numFmtId="0" fontId="9" fillId="0" borderId="10" xfId="57" applyFont="1" applyBorder="1" applyAlignment="1">
      <alignment horizontal="center"/>
      <protection/>
    </xf>
    <xf numFmtId="0" fontId="9" fillId="0" borderId="10" xfId="57" applyFont="1" applyBorder="1" applyAlignment="1">
      <alignment horizontal="left" wrapText="1"/>
      <protection/>
    </xf>
    <xf numFmtId="3" fontId="9" fillId="0" borderId="10" xfId="57" applyNumberFormat="1" applyFont="1" applyBorder="1" applyAlignment="1">
      <alignment horizontal="right"/>
      <protection/>
    </xf>
    <xf numFmtId="0" fontId="10" fillId="0" borderId="10" xfId="57" applyFont="1" applyBorder="1" applyAlignment="1">
      <alignment horizontal="left" vertical="top" wrapText="1"/>
      <protection/>
    </xf>
    <xf numFmtId="3" fontId="9" fillId="0" borderId="10" xfId="57" applyNumberFormat="1" applyFont="1" applyBorder="1" applyAlignment="1">
      <alignment horizontal="right" vertical="center" wrapText="1"/>
      <protection/>
    </xf>
    <xf numFmtId="0" fontId="10" fillId="0" borderId="10" xfId="57" applyFont="1" applyBorder="1" applyAlignment="1">
      <alignment horizontal="left"/>
      <protection/>
    </xf>
    <xf numFmtId="0" fontId="10" fillId="0" borderId="10" xfId="57" applyFont="1" applyBorder="1">
      <alignment/>
      <protection/>
    </xf>
    <xf numFmtId="0" fontId="9" fillId="0" borderId="10" xfId="57" applyFont="1" applyBorder="1" applyAlignment="1">
      <alignment wrapText="1"/>
      <protection/>
    </xf>
    <xf numFmtId="0" fontId="10" fillId="0" borderId="10" xfId="57" applyFont="1" applyBorder="1" applyAlignment="1">
      <alignment/>
      <protection/>
    </xf>
    <xf numFmtId="3" fontId="10" fillId="0" borderId="10" xfId="57" applyNumberFormat="1" applyFont="1" applyBorder="1" applyAlignment="1">
      <alignment horizontal="right"/>
      <protection/>
    </xf>
    <xf numFmtId="0" fontId="9" fillId="0" borderId="10" xfId="57" applyFont="1" applyBorder="1">
      <alignment/>
      <protection/>
    </xf>
    <xf numFmtId="3" fontId="9" fillId="0" borderId="10" xfId="57" applyNumberFormat="1" applyFont="1" applyBorder="1" applyAlignment="1">
      <alignment horizontal="right" vertical="top" wrapText="1"/>
      <protection/>
    </xf>
    <xf numFmtId="3" fontId="10" fillId="0" borderId="10" xfId="57" applyNumberFormat="1" applyFont="1" applyBorder="1" applyAlignment="1">
      <alignment horizontal="right" vertical="center" wrapText="1"/>
      <protection/>
    </xf>
    <xf numFmtId="3" fontId="10" fillId="0" borderId="10" xfId="57" applyNumberFormat="1" applyFont="1" applyBorder="1" applyAlignment="1">
      <alignment horizontal="right" vertical="top" wrapText="1"/>
      <protection/>
    </xf>
    <xf numFmtId="0" fontId="10" fillId="0" borderId="10" xfId="57" applyFont="1" applyFill="1" applyBorder="1">
      <alignment/>
      <protection/>
    </xf>
    <xf numFmtId="0" fontId="9" fillId="0" borderId="10" xfId="57" applyFont="1" applyFill="1" applyBorder="1">
      <alignment/>
      <protection/>
    </xf>
    <xf numFmtId="3" fontId="10" fillId="0" borderId="10" xfId="57" applyNumberFormat="1" applyFont="1" applyFill="1" applyBorder="1" applyAlignment="1">
      <alignment horizontal="right"/>
      <protection/>
    </xf>
    <xf numFmtId="0" fontId="10" fillId="0" borderId="10" xfId="57" applyFont="1" applyFill="1" applyBorder="1" applyAlignment="1">
      <alignment horizontal="left" vertical="top" wrapText="1"/>
      <protection/>
    </xf>
    <xf numFmtId="0" fontId="10" fillId="30" borderId="10" xfId="57" applyFont="1" applyFill="1" applyBorder="1">
      <alignment/>
      <protection/>
    </xf>
    <xf numFmtId="0" fontId="9" fillId="30" borderId="10" xfId="57" applyFont="1" applyFill="1" applyBorder="1">
      <alignment/>
      <protection/>
    </xf>
    <xf numFmtId="3" fontId="9" fillId="30" borderId="10" xfId="57" applyNumberFormat="1" applyFont="1" applyFill="1" applyBorder="1" applyAlignment="1">
      <alignment horizontal="right"/>
      <protection/>
    </xf>
    <xf numFmtId="2" fontId="0" fillId="0" borderId="10" xfId="0" applyNumberFormat="1" applyBorder="1" applyAlignment="1">
      <alignment horizontal="right"/>
    </xf>
    <xf numFmtId="2" fontId="0" fillId="0" borderId="0" xfId="0" applyNumberFormat="1" applyAlignment="1">
      <alignment/>
    </xf>
    <xf numFmtId="2" fontId="0" fillId="29" borderId="10" xfId="0" applyNumberFormat="1" applyFill="1" applyBorder="1" applyAlignment="1">
      <alignment horizontal="right"/>
    </xf>
    <xf numFmtId="0" fontId="6" fillId="0" borderId="10" xfId="0" applyFont="1" applyBorder="1" applyAlignment="1">
      <alignment/>
    </xf>
    <xf numFmtId="0" fontId="4" fillId="16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4" fillId="16" borderId="12" xfId="0" applyFont="1" applyFill="1" applyBorder="1" applyAlignment="1">
      <alignment horizontal="center" vertical="top" wrapText="1"/>
    </xf>
    <xf numFmtId="0" fontId="4" fillId="16" borderId="13" xfId="0" applyFont="1" applyFill="1" applyBorder="1" applyAlignment="1">
      <alignment horizontal="center" vertical="top" wrapText="1"/>
    </xf>
    <xf numFmtId="0" fontId="4" fillId="16" borderId="14" xfId="0" applyFont="1" applyFill="1" applyBorder="1" applyAlignment="1">
      <alignment horizontal="center" vertical="top" wrapText="1"/>
    </xf>
    <xf numFmtId="2" fontId="4" fillId="16" borderId="10" xfId="0" applyNumberFormat="1" applyFont="1" applyFill="1" applyBorder="1" applyAlignment="1">
      <alignment horizontal="left" vertical="top" wrapText="1"/>
    </xf>
    <xf numFmtId="2" fontId="0" fillId="0" borderId="10" xfId="0" applyNumberFormat="1" applyBorder="1" applyAlignment="1">
      <alignment horizontal="left"/>
    </xf>
    <xf numFmtId="2" fontId="4" fillId="16" borderId="10" xfId="0" applyNumberFormat="1" applyFont="1" applyFill="1" applyBorder="1" applyAlignment="1">
      <alignment horizontal="center" vertical="top" wrapText="1"/>
    </xf>
    <xf numFmtId="0" fontId="4" fillId="16" borderId="10" xfId="0" applyFont="1" applyFill="1" applyBorder="1" applyAlignment="1">
      <alignment horizontal="center" vertical="top" wrapText="1"/>
    </xf>
    <xf numFmtId="0" fontId="4" fillId="16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4" fillId="16" borderId="15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view="pageLayout" workbookViewId="0" topLeftCell="A1">
      <selection activeCell="F10" sqref="F10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4" width="11.875" style="0" bestFit="1" customWidth="1"/>
    <col min="5" max="5" width="24.375" style="0" customWidth="1"/>
    <col min="6" max="6" width="26.375" style="0" customWidth="1"/>
    <col min="7" max="7" width="27.375" style="0" bestFit="1" customWidth="1"/>
    <col min="8" max="8" width="22.625" style="0" bestFit="1" customWidth="1"/>
    <col min="9" max="9" width="11.125" style="0" bestFit="1" customWidth="1"/>
  </cols>
  <sheetData>
    <row r="1" spans="1:9" ht="23.25" customHeight="1">
      <c r="A1" s="80" t="s">
        <v>249</v>
      </c>
      <c r="B1" s="81"/>
      <c r="C1" s="81"/>
      <c r="D1" s="81"/>
      <c r="E1" s="81"/>
      <c r="F1" s="81"/>
      <c r="G1" s="81"/>
      <c r="H1" s="81"/>
      <c r="I1" s="81"/>
    </row>
    <row r="2" spans="1:9" ht="90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25.5">
      <c r="A3" s="3"/>
      <c r="B3" s="4" t="s">
        <v>9</v>
      </c>
      <c r="C3" s="8">
        <v>5555000</v>
      </c>
      <c r="D3" s="8">
        <v>8553669</v>
      </c>
      <c r="E3" s="8">
        <v>0</v>
      </c>
      <c r="F3" s="8">
        <v>8553669</v>
      </c>
      <c r="G3" s="8">
        <v>44709000</v>
      </c>
      <c r="H3" s="8">
        <v>0</v>
      </c>
      <c r="I3" s="8">
        <v>8553669</v>
      </c>
    </row>
    <row r="4" spans="1:9" ht="12.75">
      <c r="A4" s="3"/>
      <c r="B4" s="4" t="s">
        <v>10</v>
      </c>
      <c r="C4" s="8">
        <v>0</v>
      </c>
      <c r="D4" s="8">
        <v>345867</v>
      </c>
      <c r="E4" s="8">
        <v>0</v>
      </c>
      <c r="F4" s="8">
        <v>345867</v>
      </c>
      <c r="G4" s="8">
        <v>0</v>
      </c>
      <c r="H4" s="8">
        <v>0</v>
      </c>
      <c r="I4" s="8">
        <v>345867</v>
      </c>
    </row>
    <row r="5" spans="1:9" ht="12.75">
      <c r="A5" s="3"/>
      <c r="B5" s="4" t="s">
        <v>11</v>
      </c>
      <c r="C5" s="8">
        <v>0</v>
      </c>
      <c r="D5" s="8">
        <v>122943</v>
      </c>
      <c r="E5" s="8">
        <v>0</v>
      </c>
      <c r="F5" s="8">
        <v>122943</v>
      </c>
      <c r="G5" s="8">
        <v>0</v>
      </c>
      <c r="H5" s="8">
        <v>0</v>
      </c>
      <c r="I5" s="8">
        <v>122943</v>
      </c>
    </row>
    <row r="6" spans="1:9" ht="25.5">
      <c r="A6" s="3"/>
      <c r="B6" s="4" t="s">
        <v>486</v>
      </c>
      <c r="C6" s="8">
        <v>0</v>
      </c>
      <c r="D6" s="8">
        <v>30075</v>
      </c>
      <c r="E6" s="8">
        <v>0</v>
      </c>
      <c r="F6" s="8">
        <v>30075</v>
      </c>
      <c r="G6" s="8">
        <v>0</v>
      </c>
      <c r="H6" s="8">
        <v>0</v>
      </c>
      <c r="I6" s="8">
        <v>30075</v>
      </c>
    </row>
    <row r="7" spans="1:9" ht="12.75">
      <c r="A7" s="3"/>
      <c r="B7" s="4" t="s">
        <v>12</v>
      </c>
      <c r="C7" s="8">
        <v>560000</v>
      </c>
      <c r="D7" s="8">
        <v>258000</v>
      </c>
      <c r="E7" s="8">
        <v>0</v>
      </c>
      <c r="F7" s="8">
        <v>258000</v>
      </c>
      <c r="G7" s="8">
        <v>0</v>
      </c>
      <c r="H7" s="8">
        <v>0</v>
      </c>
      <c r="I7" s="8">
        <v>258000</v>
      </c>
    </row>
    <row r="8" spans="1:9" ht="12.75">
      <c r="A8" s="3"/>
      <c r="B8" s="4" t="s">
        <v>14</v>
      </c>
      <c r="C8" s="8">
        <v>0</v>
      </c>
      <c r="D8" s="8">
        <v>200000</v>
      </c>
      <c r="E8" s="8">
        <v>0</v>
      </c>
      <c r="F8" s="8">
        <v>200000</v>
      </c>
      <c r="G8" s="8">
        <v>0</v>
      </c>
      <c r="H8" s="8">
        <v>0</v>
      </c>
      <c r="I8" s="8">
        <v>200000</v>
      </c>
    </row>
    <row r="9" spans="1:9" ht="25.5">
      <c r="A9" s="3"/>
      <c r="B9" s="4" t="s">
        <v>15</v>
      </c>
      <c r="C9" s="8">
        <v>0</v>
      </c>
      <c r="D9" s="8">
        <v>74376</v>
      </c>
      <c r="E9" s="8">
        <v>0</v>
      </c>
      <c r="F9" s="8">
        <v>74376</v>
      </c>
      <c r="G9" s="8">
        <v>0</v>
      </c>
      <c r="H9" s="8">
        <v>0</v>
      </c>
      <c r="I9" s="8">
        <v>74376</v>
      </c>
    </row>
    <row r="10" spans="1:9" ht="25.5">
      <c r="A10" s="3"/>
      <c r="B10" s="4" t="s">
        <v>16</v>
      </c>
      <c r="C10" s="8">
        <v>6115000</v>
      </c>
      <c r="D10" s="8">
        <v>9584930</v>
      </c>
      <c r="E10" s="8">
        <v>0</v>
      </c>
      <c r="F10" s="8">
        <v>9584930</v>
      </c>
      <c r="G10" s="8">
        <v>44709000</v>
      </c>
      <c r="H10" s="8">
        <v>0</v>
      </c>
      <c r="I10" s="8">
        <v>9584930</v>
      </c>
    </row>
    <row r="11" spans="1:9" ht="12.75">
      <c r="A11" s="3"/>
      <c r="B11" s="4" t="s">
        <v>17</v>
      </c>
      <c r="C11" s="8">
        <v>7182000</v>
      </c>
      <c r="D11" s="8">
        <v>7673647</v>
      </c>
      <c r="E11" s="8">
        <v>0</v>
      </c>
      <c r="F11" s="8">
        <v>7673647</v>
      </c>
      <c r="G11" s="8">
        <v>0</v>
      </c>
      <c r="H11" s="8">
        <v>0</v>
      </c>
      <c r="I11" s="8">
        <v>7673647</v>
      </c>
    </row>
    <row r="12" spans="1:9" ht="38.25">
      <c r="A12" s="3"/>
      <c r="B12" s="4" t="s">
        <v>18</v>
      </c>
      <c r="C12" s="8">
        <v>1306000</v>
      </c>
      <c r="D12" s="8">
        <v>866150</v>
      </c>
      <c r="E12" s="8">
        <v>0</v>
      </c>
      <c r="F12" s="8">
        <v>866150</v>
      </c>
      <c r="G12" s="8">
        <v>0</v>
      </c>
      <c r="H12" s="8">
        <v>0</v>
      </c>
      <c r="I12" s="8">
        <v>866150</v>
      </c>
    </row>
    <row r="13" spans="1:9" ht="12.75">
      <c r="A13" s="3"/>
      <c r="B13" s="4" t="s">
        <v>19</v>
      </c>
      <c r="C13" s="8">
        <v>300000</v>
      </c>
      <c r="D13" s="8">
        <v>271413</v>
      </c>
      <c r="E13" s="8">
        <v>0</v>
      </c>
      <c r="F13" s="8">
        <v>271413</v>
      </c>
      <c r="G13" s="8">
        <v>0</v>
      </c>
      <c r="H13" s="8">
        <v>0</v>
      </c>
      <c r="I13" s="8">
        <v>271413</v>
      </c>
    </row>
    <row r="14" spans="1:9" ht="12.75">
      <c r="A14" s="3"/>
      <c r="B14" s="4" t="s">
        <v>20</v>
      </c>
      <c r="C14" s="8">
        <v>8788000</v>
      </c>
      <c r="D14" s="8">
        <v>8811210</v>
      </c>
      <c r="E14" s="8">
        <v>0</v>
      </c>
      <c r="F14" s="8">
        <v>8811210</v>
      </c>
      <c r="G14" s="8">
        <v>0</v>
      </c>
      <c r="H14" s="8">
        <v>0</v>
      </c>
      <c r="I14" s="8">
        <v>8811210</v>
      </c>
    </row>
    <row r="15" spans="1:9" ht="12.75">
      <c r="A15" s="3"/>
      <c r="B15" s="9" t="s">
        <v>21</v>
      </c>
      <c r="C15" s="10">
        <v>14903000</v>
      </c>
      <c r="D15" s="10">
        <v>18396140</v>
      </c>
      <c r="E15" s="10">
        <v>0</v>
      </c>
      <c r="F15" s="10">
        <v>18396140</v>
      </c>
      <c r="G15" s="10">
        <v>44709000</v>
      </c>
      <c r="H15" s="10">
        <v>0</v>
      </c>
      <c r="I15" s="10">
        <v>18396140</v>
      </c>
    </row>
    <row r="16" spans="1:9" ht="25.5">
      <c r="A16" s="5"/>
      <c r="B16" s="9" t="s">
        <v>22</v>
      </c>
      <c r="C16" s="10">
        <v>3050000</v>
      </c>
      <c r="D16" s="10">
        <v>2807263</v>
      </c>
      <c r="E16" s="10">
        <v>0</v>
      </c>
      <c r="F16" s="10">
        <v>2807263</v>
      </c>
      <c r="G16" s="10">
        <v>9150000</v>
      </c>
      <c r="H16" s="10">
        <v>0</v>
      </c>
      <c r="I16" s="10">
        <v>2807263</v>
      </c>
    </row>
    <row r="17" spans="1:9" ht="12.75">
      <c r="A17" s="5"/>
      <c r="B17" s="4" t="s">
        <v>23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2685794</v>
      </c>
    </row>
    <row r="18" spans="1:9" ht="12.75">
      <c r="A18" s="3"/>
      <c r="B18" s="4" t="s">
        <v>487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69181</v>
      </c>
    </row>
    <row r="19" spans="1:9" ht="12.75">
      <c r="A19" s="3"/>
      <c r="B19" s="4" t="s">
        <v>24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6343</v>
      </c>
    </row>
    <row r="20" spans="1:9" ht="25.5">
      <c r="A20" s="3"/>
      <c r="B20" s="4" t="s">
        <v>25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45945</v>
      </c>
    </row>
    <row r="21" spans="1:9" ht="12.75">
      <c r="A21" s="3"/>
      <c r="B21" s="4" t="s">
        <v>26</v>
      </c>
      <c r="C21" s="8">
        <v>120000</v>
      </c>
      <c r="D21" s="8">
        <v>341206</v>
      </c>
      <c r="E21" s="8">
        <v>0</v>
      </c>
      <c r="F21" s="8">
        <v>341206</v>
      </c>
      <c r="G21" s="8">
        <v>0</v>
      </c>
      <c r="H21" s="8">
        <v>0</v>
      </c>
      <c r="I21" s="8">
        <v>341206</v>
      </c>
    </row>
    <row r="22" spans="1:9" ht="12.75">
      <c r="A22" s="3"/>
      <c r="B22" s="4" t="s">
        <v>27</v>
      </c>
      <c r="C22" s="8">
        <v>3388000</v>
      </c>
      <c r="D22" s="8">
        <v>6288273</v>
      </c>
      <c r="E22" s="8">
        <v>0</v>
      </c>
      <c r="F22" s="8">
        <v>6288273</v>
      </c>
      <c r="G22" s="8">
        <v>0</v>
      </c>
      <c r="H22" s="8">
        <v>0</v>
      </c>
      <c r="I22" s="8">
        <v>6210552</v>
      </c>
    </row>
    <row r="23" spans="1:9" ht="12.75">
      <c r="A23" s="3"/>
      <c r="B23" s="4" t="s">
        <v>28</v>
      </c>
      <c r="C23" s="8">
        <v>3508000</v>
      </c>
      <c r="D23" s="8">
        <v>6629479</v>
      </c>
      <c r="E23" s="8">
        <v>0</v>
      </c>
      <c r="F23" s="8">
        <v>6629479</v>
      </c>
      <c r="G23" s="8">
        <v>0</v>
      </c>
      <c r="H23" s="8">
        <v>0</v>
      </c>
      <c r="I23" s="8">
        <v>6551758</v>
      </c>
    </row>
    <row r="24" spans="1:9" ht="25.5">
      <c r="A24" s="3"/>
      <c r="B24" s="4" t="s">
        <v>29</v>
      </c>
      <c r="C24" s="8">
        <v>82000</v>
      </c>
      <c r="D24" s="8">
        <v>182302</v>
      </c>
      <c r="E24" s="8">
        <v>0</v>
      </c>
      <c r="F24" s="8">
        <v>182302</v>
      </c>
      <c r="G24" s="8">
        <v>0</v>
      </c>
      <c r="H24" s="8">
        <v>0</v>
      </c>
      <c r="I24" s="8">
        <v>182302</v>
      </c>
    </row>
    <row r="25" spans="1:9" ht="12.75">
      <c r="A25" s="3"/>
      <c r="B25" s="4" t="s">
        <v>30</v>
      </c>
      <c r="C25" s="8">
        <v>230000</v>
      </c>
      <c r="D25" s="8">
        <v>247147</v>
      </c>
      <c r="E25" s="8">
        <v>0</v>
      </c>
      <c r="F25" s="8">
        <v>247147</v>
      </c>
      <c r="G25" s="8">
        <v>0</v>
      </c>
      <c r="H25" s="8">
        <v>0</v>
      </c>
      <c r="I25" s="8">
        <v>247147</v>
      </c>
    </row>
    <row r="26" spans="1:9" ht="12.75">
      <c r="A26" s="3"/>
      <c r="B26" s="4" t="s">
        <v>31</v>
      </c>
      <c r="C26" s="8">
        <v>312000</v>
      </c>
      <c r="D26" s="8">
        <v>429449</v>
      </c>
      <c r="E26" s="8">
        <v>0</v>
      </c>
      <c r="F26" s="8">
        <v>429449</v>
      </c>
      <c r="G26" s="8">
        <v>0</v>
      </c>
      <c r="H26" s="8">
        <v>0</v>
      </c>
      <c r="I26" s="8">
        <v>429449</v>
      </c>
    </row>
    <row r="27" spans="1:9" ht="12.75">
      <c r="A27" s="3"/>
      <c r="B27" s="4" t="s">
        <v>32</v>
      </c>
      <c r="C27" s="8">
        <v>9810000</v>
      </c>
      <c r="D27" s="8">
        <v>11858348</v>
      </c>
      <c r="E27" s="8">
        <v>1250468</v>
      </c>
      <c r="F27" s="8">
        <v>10607880</v>
      </c>
      <c r="G27" s="8">
        <v>29430000</v>
      </c>
      <c r="H27" s="8">
        <v>0</v>
      </c>
      <c r="I27" s="8">
        <v>10607000</v>
      </c>
    </row>
    <row r="28" spans="1:9" ht="12.75">
      <c r="A28" s="3"/>
      <c r="B28" s="4" t="s">
        <v>33</v>
      </c>
      <c r="C28" s="8">
        <v>1000000</v>
      </c>
      <c r="D28" s="8">
        <v>1300444</v>
      </c>
      <c r="E28" s="8">
        <v>0</v>
      </c>
      <c r="F28" s="8">
        <v>1300444</v>
      </c>
      <c r="G28" s="8">
        <v>0</v>
      </c>
      <c r="H28" s="8">
        <v>0</v>
      </c>
      <c r="I28" s="8">
        <v>1300444</v>
      </c>
    </row>
    <row r="29" spans="1:9" ht="12.75">
      <c r="A29" s="3"/>
      <c r="B29" s="4" t="s">
        <v>34</v>
      </c>
      <c r="C29" s="8">
        <v>1400000</v>
      </c>
      <c r="D29" s="8">
        <v>1969123</v>
      </c>
      <c r="E29" s="8">
        <v>0</v>
      </c>
      <c r="F29" s="8">
        <v>1969123</v>
      </c>
      <c r="G29" s="8">
        <v>0</v>
      </c>
      <c r="H29" s="8">
        <v>0</v>
      </c>
      <c r="I29" s="8">
        <v>1969123</v>
      </c>
    </row>
    <row r="30" spans="1:9" ht="12.75">
      <c r="A30" s="3"/>
      <c r="B30" s="4" t="s">
        <v>35</v>
      </c>
      <c r="C30" s="8">
        <v>850000</v>
      </c>
      <c r="D30" s="8">
        <v>7305828</v>
      </c>
      <c r="E30" s="8">
        <v>0</v>
      </c>
      <c r="F30" s="8">
        <v>7305828</v>
      </c>
      <c r="G30" s="8">
        <v>0</v>
      </c>
      <c r="H30" s="8">
        <v>0</v>
      </c>
      <c r="I30" s="8">
        <v>7305828</v>
      </c>
    </row>
    <row r="31" spans="1:9" ht="12.75">
      <c r="A31" s="3"/>
      <c r="B31" s="4" t="s">
        <v>36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358422</v>
      </c>
    </row>
    <row r="32" spans="1:9" ht="25.5">
      <c r="A32" s="3"/>
      <c r="B32" s="4" t="s">
        <v>37</v>
      </c>
      <c r="C32" s="8">
        <v>13060000</v>
      </c>
      <c r="D32" s="8">
        <v>22433743</v>
      </c>
      <c r="E32" s="8">
        <v>1250468</v>
      </c>
      <c r="F32" s="8">
        <v>21183275</v>
      </c>
      <c r="G32" s="8">
        <v>29430000</v>
      </c>
      <c r="H32" s="8">
        <v>0</v>
      </c>
      <c r="I32" s="8">
        <v>21182395</v>
      </c>
    </row>
    <row r="33" spans="1:9" ht="25.5">
      <c r="A33" s="3"/>
      <c r="B33" s="4" t="s">
        <v>38</v>
      </c>
      <c r="C33" s="8">
        <v>5674000</v>
      </c>
      <c r="D33" s="8">
        <v>9591302</v>
      </c>
      <c r="E33" s="8">
        <v>385700</v>
      </c>
      <c r="F33" s="8">
        <v>9205602</v>
      </c>
      <c r="G33" s="8">
        <v>7946100</v>
      </c>
      <c r="H33" s="8">
        <v>0</v>
      </c>
      <c r="I33" s="8">
        <v>9184380</v>
      </c>
    </row>
    <row r="34" spans="1:9" ht="12.75">
      <c r="A34" s="3"/>
      <c r="B34" s="4" t="s">
        <v>39</v>
      </c>
      <c r="C34" s="8">
        <v>3820000</v>
      </c>
      <c r="D34" s="8">
        <v>14207227</v>
      </c>
      <c r="E34" s="8">
        <v>0</v>
      </c>
      <c r="F34" s="8">
        <v>14207227</v>
      </c>
      <c r="G34" s="8">
        <v>0</v>
      </c>
      <c r="H34" s="8">
        <v>0</v>
      </c>
      <c r="I34" s="8">
        <v>14207227</v>
      </c>
    </row>
    <row r="35" spans="1:9" ht="25.5">
      <c r="A35" s="3"/>
      <c r="B35" s="4" t="s">
        <v>40</v>
      </c>
      <c r="C35" s="8">
        <v>9494000</v>
      </c>
      <c r="D35" s="8">
        <v>23798529</v>
      </c>
      <c r="E35" s="8">
        <v>385700</v>
      </c>
      <c r="F35" s="8">
        <v>23412829</v>
      </c>
      <c r="G35" s="8">
        <v>7946100</v>
      </c>
      <c r="H35" s="8">
        <v>0</v>
      </c>
      <c r="I35" s="8">
        <v>23391607</v>
      </c>
    </row>
    <row r="36" spans="1:9" ht="12.75">
      <c r="A36" s="3"/>
      <c r="B36" s="9" t="s">
        <v>41</v>
      </c>
      <c r="C36" s="10">
        <v>26374000</v>
      </c>
      <c r="D36" s="10">
        <v>53291200</v>
      </c>
      <c r="E36" s="10">
        <v>1636168</v>
      </c>
      <c r="F36" s="10">
        <v>51655032</v>
      </c>
      <c r="G36" s="10">
        <v>37376100</v>
      </c>
      <c r="H36" s="10">
        <v>0</v>
      </c>
      <c r="I36" s="10">
        <v>51555209</v>
      </c>
    </row>
    <row r="37" spans="1:9" ht="12.75">
      <c r="A37" s="3"/>
      <c r="B37" s="4" t="s">
        <v>42</v>
      </c>
      <c r="C37" s="8">
        <v>0</v>
      </c>
      <c r="D37" s="8">
        <v>39000</v>
      </c>
      <c r="E37" s="8">
        <v>0</v>
      </c>
      <c r="F37" s="8">
        <v>39000</v>
      </c>
      <c r="G37" s="8">
        <v>0</v>
      </c>
      <c r="H37" s="8">
        <v>0</v>
      </c>
      <c r="I37" s="8">
        <v>39000</v>
      </c>
    </row>
    <row r="38" spans="1:9" ht="25.5">
      <c r="A38" s="3"/>
      <c r="B38" s="4" t="s">
        <v>43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39000</v>
      </c>
    </row>
    <row r="39" spans="1:9" ht="25.5">
      <c r="A39" s="5"/>
      <c r="B39" s="4" t="s">
        <v>44</v>
      </c>
      <c r="C39" s="8">
        <v>2250000</v>
      </c>
      <c r="D39" s="8">
        <v>2214700</v>
      </c>
      <c r="E39" s="8">
        <v>0</v>
      </c>
      <c r="F39" s="8">
        <v>2214700</v>
      </c>
      <c r="G39" s="8">
        <v>0</v>
      </c>
      <c r="H39" s="8">
        <v>0</v>
      </c>
      <c r="I39" s="8">
        <v>2214700</v>
      </c>
    </row>
    <row r="40" spans="1:9" ht="12.75">
      <c r="A40" s="3"/>
      <c r="B40" s="4" t="s">
        <v>45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633300</v>
      </c>
    </row>
    <row r="41" spans="1:9" ht="25.5">
      <c r="A41" s="3"/>
      <c r="B41" s="4" t="s">
        <v>46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1581400</v>
      </c>
    </row>
    <row r="42" spans="1:9" ht="25.5">
      <c r="A42" s="3"/>
      <c r="B42" s="9" t="s">
        <v>47</v>
      </c>
      <c r="C42" s="10">
        <v>2250000</v>
      </c>
      <c r="D42" s="10">
        <v>2253700</v>
      </c>
      <c r="E42" s="10">
        <v>0</v>
      </c>
      <c r="F42" s="10">
        <v>2253700</v>
      </c>
      <c r="G42" s="10">
        <v>0</v>
      </c>
      <c r="H42" s="10">
        <v>0</v>
      </c>
      <c r="I42" s="10">
        <v>2253700</v>
      </c>
    </row>
    <row r="43" spans="1:9" ht="25.5">
      <c r="A43" s="3"/>
      <c r="B43" s="4" t="s">
        <v>48</v>
      </c>
      <c r="C43" s="8">
        <v>0</v>
      </c>
      <c r="D43" s="8">
        <v>2411500</v>
      </c>
      <c r="E43" s="8">
        <v>0</v>
      </c>
      <c r="F43" s="8">
        <v>2411500</v>
      </c>
      <c r="G43" s="8">
        <v>0</v>
      </c>
      <c r="H43" s="8">
        <v>0</v>
      </c>
      <c r="I43" s="8">
        <v>2411500</v>
      </c>
    </row>
    <row r="44" spans="1:9" ht="25.5">
      <c r="A44" s="3"/>
      <c r="B44" s="4" t="s">
        <v>488</v>
      </c>
      <c r="C44" s="8">
        <v>1549997</v>
      </c>
      <c r="D44" s="8">
        <v>1549997</v>
      </c>
      <c r="E44" s="8">
        <v>0</v>
      </c>
      <c r="F44" s="8">
        <v>1549997</v>
      </c>
      <c r="G44" s="8">
        <v>0</v>
      </c>
      <c r="H44" s="8">
        <v>0</v>
      </c>
      <c r="I44" s="8">
        <v>1549997</v>
      </c>
    </row>
    <row r="45" spans="1:9" ht="12.75">
      <c r="A45" s="3"/>
      <c r="B45" s="4" t="s">
        <v>49</v>
      </c>
      <c r="C45" s="8">
        <v>0</v>
      </c>
      <c r="D45" s="8">
        <v>1374278</v>
      </c>
      <c r="E45" s="8">
        <v>0</v>
      </c>
      <c r="F45" s="8">
        <v>1374278</v>
      </c>
      <c r="G45" s="8">
        <v>0</v>
      </c>
      <c r="H45" s="8">
        <v>0</v>
      </c>
      <c r="I45" s="8">
        <v>1374278</v>
      </c>
    </row>
    <row r="46" spans="1:9" ht="25.5">
      <c r="A46" s="5"/>
      <c r="B46" s="4" t="s">
        <v>50</v>
      </c>
      <c r="C46" s="8">
        <v>1549997</v>
      </c>
      <c r="D46" s="8">
        <v>5335775</v>
      </c>
      <c r="E46" s="8">
        <v>0</v>
      </c>
      <c r="F46" s="8">
        <v>5335775</v>
      </c>
      <c r="G46" s="8">
        <v>0</v>
      </c>
      <c r="H46" s="8">
        <v>0</v>
      </c>
      <c r="I46" s="8">
        <v>5335775</v>
      </c>
    </row>
    <row r="47" spans="1:9" ht="38.25">
      <c r="A47" s="3"/>
      <c r="B47" s="4" t="s">
        <v>489</v>
      </c>
      <c r="C47" s="8">
        <v>0</v>
      </c>
      <c r="D47" s="8">
        <v>16100000</v>
      </c>
      <c r="E47" s="8">
        <v>0</v>
      </c>
      <c r="F47" s="8">
        <v>16100000</v>
      </c>
      <c r="G47" s="8">
        <v>0</v>
      </c>
      <c r="H47" s="8">
        <v>0</v>
      </c>
      <c r="I47" s="8">
        <v>16100000</v>
      </c>
    </row>
    <row r="48" spans="1:9" ht="25.5">
      <c r="A48" s="3"/>
      <c r="B48" s="4" t="s">
        <v>490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16100000</v>
      </c>
    </row>
    <row r="49" spans="1:9" ht="38.25">
      <c r="A49" s="3"/>
      <c r="B49" s="4" t="s">
        <v>51</v>
      </c>
      <c r="C49" s="8">
        <v>2479000</v>
      </c>
      <c r="D49" s="8">
        <v>1763560</v>
      </c>
      <c r="E49" s="8">
        <v>0</v>
      </c>
      <c r="F49" s="8">
        <v>1763560</v>
      </c>
      <c r="G49" s="8">
        <v>0</v>
      </c>
      <c r="H49" s="8">
        <v>0</v>
      </c>
      <c r="I49" s="8">
        <v>1763560</v>
      </c>
    </row>
    <row r="50" spans="1:9" ht="25.5">
      <c r="A50" s="3"/>
      <c r="B50" s="4" t="s">
        <v>52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1275858</v>
      </c>
    </row>
    <row r="51" spans="1:9" ht="25.5">
      <c r="A51" s="3"/>
      <c r="B51" s="4" t="s">
        <v>53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487702</v>
      </c>
    </row>
    <row r="52" spans="1:9" ht="25.5">
      <c r="A52" s="3"/>
      <c r="B52" s="4" t="s">
        <v>54</v>
      </c>
      <c r="C52" s="8">
        <v>1880000</v>
      </c>
      <c r="D52" s="8">
        <v>3642132</v>
      </c>
      <c r="E52" s="8">
        <v>0</v>
      </c>
      <c r="F52" s="8">
        <v>3642132</v>
      </c>
      <c r="G52" s="8">
        <v>0</v>
      </c>
      <c r="H52" s="8">
        <v>0</v>
      </c>
      <c r="I52" s="8">
        <v>3642132</v>
      </c>
    </row>
    <row r="53" spans="1:9" ht="12.75">
      <c r="A53" s="3"/>
      <c r="B53" s="4" t="s">
        <v>55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1866292</v>
      </c>
    </row>
    <row r="54" spans="1:9" ht="12.75">
      <c r="A54" s="3"/>
      <c r="B54" s="4" t="s">
        <v>56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1775840</v>
      </c>
    </row>
    <row r="55" spans="1:9" ht="12.75">
      <c r="A55" s="3"/>
      <c r="B55" s="4" t="s">
        <v>57</v>
      </c>
      <c r="C55" s="8">
        <v>1973003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</row>
    <row r="56" spans="1:9" ht="38.25">
      <c r="A56" s="3"/>
      <c r="B56" s="9" t="s">
        <v>58</v>
      </c>
      <c r="C56" s="10">
        <v>7882000</v>
      </c>
      <c r="D56" s="10">
        <v>26841467</v>
      </c>
      <c r="E56" s="10">
        <v>0</v>
      </c>
      <c r="F56" s="10">
        <v>26841467</v>
      </c>
      <c r="G56" s="10">
        <v>0</v>
      </c>
      <c r="H56" s="10">
        <v>0</v>
      </c>
      <c r="I56" s="10">
        <v>26841467</v>
      </c>
    </row>
    <row r="57" spans="1:9" ht="25.5">
      <c r="A57" s="3"/>
      <c r="B57" s="4" t="s">
        <v>491</v>
      </c>
      <c r="C57" s="8">
        <v>0</v>
      </c>
      <c r="D57" s="8">
        <v>869960</v>
      </c>
      <c r="E57" s="8">
        <v>0</v>
      </c>
      <c r="F57" s="8">
        <v>869960</v>
      </c>
      <c r="G57" s="8">
        <v>0</v>
      </c>
      <c r="H57" s="8">
        <v>0</v>
      </c>
      <c r="I57" s="8">
        <v>869960</v>
      </c>
    </row>
    <row r="58" spans="1:9" ht="25.5">
      <c r="A58" s="3"/>
      <c r="B58" s="4" t="s">
        <v>59</v>
      </c>
      <c r="C58" s="8">
        <v>0</v>
      </c>
      <c r="D58" s="8">
        <v>70945</v>
      </c>
      <c r="E58" s="8">
        <v>0</v>
      </c>
      <c r="F58" s="8">
        <v>70945</v>
      </c>
      <c r="G58" s="8">
        <v>0</v>
      </c>
      <c r="H58" s="8">
        <v>0</v>
      </c>
      <c r="I58" s="8">
        <v>70945</v>
      </c>
    </row>
    <row r="59" spans="1:9" ht="25.5">
      <c r="A59" s="3"/>
      <c r="B59" s="4" t="s">
        <v>60</v>
      </c>
      <c r="C59" s="8">
        <v>0</v>
      </c>
      <c r="D59" s="8">
        <v>483386</v>
      </c>
      <c r="E59" s="8">
        <v>0</v>
      </c>
      <c r="F59" s="8">
        <v>483386</v>
      </c>
      <c r="G59" s="8">
        <v>0</v>
      </c>
      <c r="H59" s="8">
        <v>0</v>
      </c>
      <c r="I59" s="8">
        <v>483386</v>
      </c>
    </row>
    <row r="60" spans="1:9" ht="25.5">
      <c r="A60" s="5"/>
      <c r="B60" s="4" t="s">
        <v>61</v>
      </c>
      <c r="C60" s="8">
        <v>0</v>
      </c>
      <c r="D60" s="8">
        <v>115920</v>
      </c>
      <c r="E60" s="8">
        <v>0</v>
      </c>
      <c r="F60" s="8">
        <v>115920</v>
      </c>
      <c r="G60" s="8">
        <v>0</v>
      </c>
      <c r="H60" s="8">
        <v>0</v>
      </c>
      <c r="I60" s="8">
        <v>115920</v>
      </c>
    </row>
    <row r="61" spans="1:9" ht="12.75">
      <c r="A61" s="3"/>
      <c r="B61" s="9" t="s">
        <v>62</v>
      </c>
      <c r="C61" s="10">
        <v>0</v>
      </c>
      <c r="D61" s="10">
        <v>1540211</v>
      </c>
      <c r="E61" s="10">
        <v>0</v>
      </c>
      <c r="F61" s="10">
        <v>1540211</v>
      </c>
      <c r="G61" s="10">
        <v>0</v>
      </c>
      <c r="H61" s="10">
        <v>0</v>
      </c>
      <c r="I61" s="10">
        <v>1540211</v>
      </c>
    </row>
    <row r="62" spans="1:9" ht="12.75">
      <c r="A62" s="3"/>
      <c r="B62" s="4" t="s">
        <v>63</v>
      </c>
      <c r="C62" s="8">
        <v>52622000</v>
      </c>
      <c r="D62" s="8">
        <v>47113505</v>
      </c>
      <c r="E62" s="8">
        <v>0</v>
      </c>
      <c r="F62" s="8">
        <v>47113505</v>
      </c>
      <c r="G62" s="8">
        <v>0</v>
      </c>
      <c r="H62" s="8">
        <v>0</v>
      </c>
      <c r="I62" s="8">
        <v>47113505</v>
      </c>
    </row>
    <row r="63" spans="1:9" ht="25.5">
      <c r="A63" s="3"/>
      <c r="B63" s="4" t="s">
        <v>64</v>
      </c>
      <c r="C63" s="8">
        <v>14208000</v>
      </c>
      <c r="D63" s="8">
        <v>12396646</v>
      </c>
      <c r="E63" s="8">
        <v>0</v>
      </c>
      <c r="F63" s="8">
        <v>12396646</v>
      </c>
      <c r="G63" s="8">
        <v>0</v>
      </c>
      <c r="H63" s="8">
        <v>0</v>
      </c>
      <c r="I63" s="8">
        <v>12396646</v>
      </c>
    </row>
    <row r="64" spans="1:9" ht="12.75">
      <c r="A64" s="3"/>
      <c r="B64" s="9" t="s">
        <v>65</v>
      </c>
      <c r="C64" s="10">
        <v>66830000</v>
      </c>
      <c r="D64" s="10">
        <v>59510151</v>
      </c>
      <c r="E64" s="10">
        <v>0</v>
      </c>
      <c r="F64" s="10">
        <v>59510151</v>
      </c>
      <c r="G64" s="10">
        <v>0</v>
      </c>
      <c r="H64" s="10">
        <v>0</v>
      </c>
      <c r="I64" s="10">
        <v>59510151</v>
      </c>
    </row>
    <row r="65" spans="1:9" ht="25.5">
      <c r="A65" s="5"/>
      <c r="B65" s="9" t="s">
        <v>66</v>
      </c>
      <c r="C65" s="10">
        <v>121289000</v>
      </c>
      <c r="D65" s="10">
        <v>164640132</v>
      </c>
      <c r="E65" s="10">
        <v>1636168</v>
      </c>
      <c r="F65" s="10">
        <v>163003964</v>
      </c>
      <c r="G65" s="10">
        <v>91235100</v>
      </c>
      <c r="H65" s="10">
        <v>0</v>
      </c>
      <c r="I65" s="10">
        <v>162904141</v>
      </c>
    </row>
  </sheetData>
  <sheetProtection/>
  <mergeCells count="1">
    <mergeCell ref="A1:I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5" r:id="rId1"/>
  <headerFooter alignWithMargins="0">
    <oddHeader>&amp;R1. melléket a 8/2018. (V.31.)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view="pageLayout" workbookViewId="0" topLeftCell="A1">
      <selection activeCell="A1" sqref="A1:E1"/>
    </sheetView>
  </sheetViews>
  <sheetFormatPr defaultColWidth="9.00390625" defaultRowHeight="12.75"/>
  <cols>
    <col min="1" max="1" width="3.00390625" style="0" bestFit="1" customWidth="1"/>
    <col min="2" max="2" width="41.00390625" style="0" customWidth="1"/>
    <col min="3" max="3" width="15.25390625" style="0" bestFit="1" customWidth="1"/>
    <col min="4" max="4" width="18.875" style="0" bestFit="1" customWidth="1"/>
    <col min="5" max="5" width="15.875" style="0" bestFit="1" customWidth="1"/>
  </cols>
  <sheetData>
    <row r="1" spans="1:5" ht="17.25" customHeight="1">
      <c r="A1" s="88" t="s">
        <v>514</v>
      </c>
      <c r="B1" s="81"/>
      <c r="C1" s="81"/>
      <c r="D1" s="81"/>
      <c r="E1" s="81"/>
    </row>
    <row r="2" spans="1:5" ht="15">
      <c r="A2" s="1"/>
      <c r="B2" s="1" t="s">
        <v>1</v>
      </c>
      <c r="C2" s="1" t="s">
        <v>180</v>
      </c>
      <c r="D2" s="1" t="s">
        <v>181</v>
      </c>
      <c r="E2" s="1" t="s">
        <v>182</v>
      </c>
    </row>
    <row r="3" spans="1:5" ht="12.75">
      <c r="A3" s="3"/>
      <c r="B3" s="23" t="s">
        <v>221</v>
      </c>
      <c r="C3" s="24">
        <v>69001142</v>
      </c>
      <c r="D3" s="24">
        <v>0</v>
      </c>
      <c r="E3" s="24">
        <v>84710621</v>
      </c>
    </row>
    <row r="4" spans="1:5" ht="25.5">
      <c r="A4" s="3"/>
      <c r="B4" s="23" t="s">
        <v>222</v>
      </c>
      <c r="C4" s="24">
        <v>0</v>
      </c>
      <c r="D4" s="24">
        <v>0</v>
      </c>
      <c r="E4" s="24">
        <v>7258432</v>
      </c>
    </row>
    <row r="5" spans="1:5" ht="25.5">
      <c r="A5" s="5"/>
      <c r="B5" s="25" t="s">
        <v>223</v>
      </c>
      <c r="C5" s="26">
        <v>69001142</v>
      </c>
      <c r="D5" s="26">
        <v>0</v>
      </c>
      <c r="E5" s="26">
        <v>91969053</v>
      </c>
    </row>
    <row r="6" spans="1:5" ht="25.5">
      <c r="A6" s="3"/>
      <c r="B6" s="23" t="s">
        <v>224</v>
      </c>
      <c r="C6" s="24">
        <v>0</v>
      </c>
      <c r="D6" s="24">
        <v>0</v>
      </c>
      <c r="E6" s="24">
        <v>24220192</v>
      </c>
    </row>
    <row r="7" spans="1:5" ht="25.5">
      <c r="A7" s="3"/>
      <c r="B7" s="23" t="s">
        <v>225</v>
      </c>
      <c r="C7" s="24">
        <v>34378128</v>
      </c>
      <c r="D7" s="24">
        <v>0</v>
      </c>
      <c r="E7" s="24">
        <v>32297196</v>
      </c>
    </row>
    <row r="8" spans="1:5" ht="25.5">
      <c r="A8" s="3"/>
      <c r="B8" s="23" t="s">
        <v>226</v>
      </c>
      <c r="C8" s="24">
        <v>15300000</v>
      </c>
      <c r="D8" s="24">
        <v>0</v>
      </c>
      <c r="E8" s="24">
        <v>1003984</v>
      </c>
    </row>
    <row r="9" spans="1:5" ht="25.5">
      <c r="A9" s="3"/>
      <c r="B9" s="23" t="s">
        <v>227</v>
      </c>
      <c r="C9" s="24">
        <v>21440078</v>
      </c>
      <c r="D9" s="24">
        <v>0</v>
      </c>
      <c r="E9" s="24">
        <v>17408599</v>
      </c>
    </row>
    <row r="10" spans="1:5" ht="25.5">
      <c r="A10" s="5"/>
      <c r="B10" s="25" t="s">
        <v>228</v>
      </c>
      <c r="C10" s="26">
        <v>71118206</v>
      </c>
      <c r="D10" s="26">
        <v>0</v>
      </c>
      <c r="E10" s="26">
        <v>74929971</v>
      </c>
    </row>
    <row r="11" spans="1:5" ht="12.75">
      <c r="A11" s="3"/>
      <c r="B11" s="23" t="s">
        <v>229</v>
      </c>
      <c r="C11" s="24">
        <v>6515527</v>
      </c>
      <c r="D11" s="24">
        <v>0</v>
      </c>
      <c r="E11" s="24">
        <v>6629479</v>
      </c>
    </row>
    <row r="12" spans="1:5" ht="12.75">
      <c r="A12" s="3"/>
      <c r="B12" s="23" t="s">
        <v>230</v>
      </c>
      <c r="C12" s="24">
        <v>19294502</v>
      </c>
      <c r="D12" s="24">
        <v>0</v>
      </c>
      <c r="E12" s="24">
        <v>21612724</v>
      </c>
    </row>
    <row r="13" spans="1:5" ht="25.5">
      <c r="A13" s="5"/>
      <c r="B13" s="25" t="s">
        <v>231</v>
      </c>
      <c r="C13" s="26">
        <v>25810029</v>
      </c>
      <c r="D13" s="26">
        <v>0</v>
      </c>
      <c r="E13" s="26">
        <v>28242203</v>
      </c>
    </row>
    <row r="14" spans="1:5" ht="12.75">
      <c r="A14" s="3"/>
      <c r="B14" s="23" t="s">
        <v>232</v>
      </c>
      <c r="C14" s="24">
        <v>11975963</v>
      </c>
      <c r="D14" s="24">
        <v>0</v>
      </c>
      <c r="E14" s="24">
        <v>9052554</v>
      </c>
    </row>
    <row r="15" spans="1:5" ht="12.75">
      <c r="A15" s="3"/>
      <c r="B15" s="23" t="s">
        <v>233</v>
      </c>
      <c r="C15" s="24">
        <v>9490463</v>
      </c>
      <c r="D15" s="24">
        <v>0</v>
      </c>
      <c r="E15" s="24">
        <v>9343586</v>
      </c>
    </row>
    <row r="16" spans="1:5" ht="12.75">
      <c r="A16" s="3"/>
      <c r="B16" s="23" t="s">
        <v>234</v>
      </c>
      <c r="C16" s="24">
        <v>4640945</v>
      </c>
      <c r="D16" s="24">
        <v>0</v>
      </c>
      <c r="E16" s="24">
        <v>2807263</v>
      </c>
    </row>
    <row r="17" spans="1:5" ht="25.5">
      <c r="A17" s="5"/>
      <c r="B17" s="25" t="s">
        <v>235</v>
      </c>
      <c r="C17" s="26">
        <v>26107371</v>
      </c>
      <c r="D17" s="26">
        <v>0</v>
      </c>
      <c r="E17" s="26">
        <v>21203403</v>
      </c>
    </row>
    <row r="18" spans="1:5" ht="12.75">
      <c r="A18" s="5"/>
      <c r="B18" s="25" t="s">
        <v>236</v>
      </c>
      <c r="C18" s="26">
        <v>0</v>
      </c>
      <c r="D18" s="26">
        <v>0</v>
      </c>
      <c r="E18" s="26">
        <v>8776352</v>
      </c>
    </row>
    <row r="19" spans="1:5" ht="12.75">
      <c r="A19" s="5"/>
      <c r="B19" s="25" t="s">
        <v>237</v>
      </c>
      <c r="C19" s="26">
        <v>43861457</v>
      </c>
      <c r="D19" s="26">
        <v>0</v>
      </c>
      <c r="E19" s="26">
        <v>42333473</v>
      </c>
    </row>
    <row r="20" spans="1:5" ht="25.5">
      <c r="A20" s="5"/>
      <c r="B20" s="25" t="s">
        <v>238</v>
      </c>
      <c r="C20" s="26">
        <v>44340491</v>
      </c>
      <c r="D20" s="26">
        <v>0</v>
      </c>
      <c r="E20" s="26">
        <v>66343593</v>
      </c>
    </row>
    <row r="21" spans="1:5" ht="25.5">
      <c r="A21" s="3"/>
      <c r="B21" s="23" t="s">
        <v>512</v>
      </c>
      <c r="C21" s="24">
        <v>0</v>
      </c>
      <c r="D21" s="24">
        <v>0</v>
      </c>
      <c r="E21" s="24">
        <v>12066</v>
      </c>
    </row>
    <row r="22" spans="1:5" ht="38.25">
      <c r="A22" s="3"/>
      <c r="B22" s="25" t="s">
        <v>239</v>
      </c>
      <c r="C22" s="26">
        <v>0</v>
      </c>
      <c r="D22" s="26">
        <v>0</v>
      </c>
      <c r="E22" s="26">
        <v>12066</v>
      </c>
    </row>
    <row r="23" spans="1:5" ht="25.5">
      <c r="A23" s="5"/>
      <c r="B23" s="23" t="s">
        <v>513</v>
      </c>
      <c r="C23" s="24">
        <v>0</v>
      </c>
      <c r="D23" s="24">
        <v>0</v>
      </c>
      <c r="E23" s="24">
        <v>6154723</v>
      </c>
    </row>
    <row r="24" spans="1:5" ht="25.5">
      <c r="A24" s="3"/>
      <c r="B24" s="25" t="s">
        <v>240</v>
      </c>
      <c r="C24" s="26">
        <v>0</v>
      </c>
      <c r="D24" s="26">
        <v>0</v>
      </c>
      <c r="E24" s="26">
        <v>6154723</v>
      </c>
    </row>
    <row r="25" spans="1:5" ht="25.5">
      <c r="A25" s="5"/>
      <c r="B25" s="25" t="s">
        <v>241</v>
      </c>
      <c r="C25" s="26">
        <v>0</v>
      </c>
      <c r="D25" s="26">
        <v>0</v>
      </c>
      <c r="E25" s="26">
        <v>-6142657</v>
      </c>
    </row>
    <row r="26" spans="1:5" ht="12.75">
      <c r="A26" s="5"/>
      <c r="B26" s="25" t="s">
        <v>242</v>
      </c>
      <c r="C26" s="26">
        <v>44340491</v>
      </c>
      <c r="D26" s="26">
        <v>0</v>
      </c>
      <c r="E26" s="26">
        <v>60200936</v>
      </c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90" r:id="rId1"/>
  <headerFooter alignWithMargins="0">
    <oddHeader>&amp;C                                                                                                  10. melléklet a 8/2018. (V.31.) önkormányati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7"/>
  <sheetViews>
    <sheetView view="pageLayout" workbookViewId="0" topLeftCell="A27">
      <selection activeCell="H52" sqref="H52"/>
    </sheetView>
  </sheetViews>
  <sheetFormatPr defaultColWidth="9.00390625" defaultRowHeight="12.75"/>
  <cols>
    <col min="1" max="1" width="4.00390625" style="0" bestFit="1" customWidth="1"/>
    <col min="2" max="2" width="33.25390625" style="0" customWidth="1"/>
    <col min="3" max="3" width="12.875" style="0" customWidth="1"/>
    <col min="4" max="4" width="13.00390625" style="0" customWidth="1"/>
    <col min="5" max="5" width="23.625" style="0" customWidth="1"/>
    <col min="6" max="6" width="23.125" style="0" customWidth="1"/>
    <col min="7" max="7" width="26.25390625" style="0" customWidth="1"/>
    <col min="8" max="8" width="22.375" style="0" customWidth="1"/>
    <col min="9" max="9" width="14.125" style="0" customWidth="1"/>
  </cols>
  <sheetData>
    <row r="1" spans="1:9" ht="20.25" customHeight="1">
      <c r="A1" s="89" t="s">
        <v>252</v>
      </c>
      <c r="B1" s="90"/>
      <c r="C1" s="90"/>
      <c r="D1" s="90"/>
      <c r="E1" s="90"/>
      <c r="F1" s="90"/>
      <c r="G1" s="90"/>
      <c r="H1" s="90"/>
      <c r="I1" s="90"/>
    </row>
    <row r="2" spans="1:9" ht="102" customHeight="1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25.5">
      <c r="A3" s="7"/>
      <c r="B3" s="23" t="s">
        <v>9</v>
      </c>
      <c r="C3" s="24">
        <v>18022000</v>
      </c>
      <c r="D3" s="24">
        <v>17426440</v>
      </c>
      <c r="E3" s="24">
        <v>457</v>
      </c>
      <c r="F3" s="24">
        <v>17425983</v>
      </c>
      <c r="G3" s="24">
        <v>62550000</v>
      </c>
      <c r="H3" s="24">
        <v>0</v>
      </c>
      <c r="I3" s="24">
        <v>17425983</v>
      </c>
    </row>
    <row r="4" spans="1:9" ht="12.75">
      <c r="A4" s="7"/>
      <c r="B4" s="23" t="s">
        <v>10</v>
      </c>
      <c r="C4" s="24">
        <v>0</v>
      </c>
      <c r="D4" s="24">
        <v>451134</v>
      </c>
      <c r="E4" s="24">
        <v>0</v>
      </c>
      <c r="F4" s="24">
        <v>451134</v>
      </c>
      <c r="G4" s="24">
        <v>0</v>
      </c>
      <c r="H4" s="24">
        <v>0</v>
      </c>
      <c r="I4" s="24">
        <v>451134</v>
      </c>
    </row>
    <row r="5" spans="1:9" ht="12.75">
      <c r="A5" s="7"/>
      <c r="B5" s="23" t="s">
        <v>519</v>
      </c>
      <c r="C5" s="24">
        <v>992000</v>
      </c>
      <c r="D5" s="24">
        <v>1026210</v>
      </c>
      <c r="E5" s="24">
        <v>0</v>
      </c>
      <c r="F5" s="24">
        <v>1026210</v>
      </c>
      <c r="G5" s="24">
        <v>0</v>
      </c>
      <c r="H5" s="24">
        <v>0</v>
      </c>
      <c r="I5" s="24">
        <v>1026210</v>
      </c>
    </row>
    <row r="6" spans="1:9" ht="12.75">
      <c r="A6" s="7"/>
      <c r="B6" s="23" t="s">
        <v>12</v>
      </c>
      <c r="C6" s="24">
        <v>1152000</v>
      </c>
      <c r="D6" s="24">
        <v>1152000</v>
      </c>
      <c r="E6" s="24">
        <v>0</v>
      </c>
      <c r="F6" s="24">
        <v>1152000</v>
      </c>
      <c r="G6" s="24">
        <v>0</v>
      </c>
      <c r="H6" s="24">
        <v>0</v>
      </c>
      <c r="I6" s="24">
        <v>1152000</v>
      </c>
    </row>
    <row r="7" spans="1:9" ht="12.75">
      <c r="A7" s="7"/>
      <c r="B7" s="23" t="s">
        <v>13</v>
      </c>
      <c r="C7" s="24">
        <v>260000</v>
      </c>
      <c r="D7" s="24">
        <v>203350</v>
      </c>
      <c r="E7" s="24">
        <v>0</v>
      </c>
      <c r="F7" s="24">
        <v>203350</v>
      </c>
      <c r="G7" s="24">
        <v>0</v>
      </c>
      <c r="H7" s="24">
        <v>0</v>
      </c>
      <c r="I7" s="24">
        <v>203350</v>
      </c>
    </row>
    <row r="8" spans="1:9" ht="12.75">
      <c r="A8" s="7"/>
      <c r="B8" s="23" t="s">
        <v>14</v>
      </c>
      <c r="C8" s="24">
        <v>102000</v>
      </c>
      <c r="D8" s="24">
        <v>39370</v>
      </c>
      <c r="E8" s="24">
        <v>0</v>
      </c>
      <c r="F8" s="24">
        <v>39370</v>
      </c>
      <c r="G8" s="24">
        <v>0</v>
      </c>
      <c r="H8" s="24">
        <v>0</v>
      </c>
      <c r="I8" s="24">
        <v>39370</v>
      </c>
    </row>
    <row r="9" spans="1:9" ht="25.5">
      <c r="A9" s="7"/>
      <c r="B9" s="23" t="s">
        <v>16</v>
      </c>
      <c r="C9" s="24">
        <v>20528000</v>
      </c>
      <c r="D9" s="24">
        <v>20298504</v>
      </c>
      <c r="E9" s="24">
        <v>457</v>
      </c>
      <c r="F9" s="24">
        <v>20298047</v>
      </c>
      <c r="G9" s="24">
        <v>62550000</v>
      </c>
      <c r="H9" s="24">
        <v>0</v>
      </c>
      <c r="I9" s="24">
        <v>20298047</v>
      </c>
    </row>
    <row r="10" spans="1:9" ht="51">
      <c r="A10" s="7"/>
      <c r="B10" s="23" t="s">
        <v>18</v>
      </c>
      <c r="C10" s="24">
        <v>322000</v>
      </c>
      <c r="D10" s="24">
        <v>1449000</v>
      </c>
      <c r="E10" s="24">
        <v>0</v>
      </c>
      <c r="F10" s="24">
        <v>1449000</v>
      </c>
      <c r="G10" s="24">
        <v>0</v>
      </c>
      <c r="H10" s="24">
        <v>0</v>
      </c>
      <c r="I10" s="24">
        <v>1449000</v>
      </c>
    </row>
    <row r="11" spans="1:9" ht="25.5">
      <c r="A11" s="7"/>
      <c r="B11" s="23" t="s">
        <v>19</v>
      </c>
      <c r="C11" s="24">
        <v>0</v>
      </c>
      <c r="D11" s="24">
        <v>39694</v>
      </c>
      <c r="E11" s="24">
        <v>0</v>
      </c>
      <c r="F11" s="24">
        <v>39694</v>
      </c>
      <c r="G11" s="24">
        <v>0</v>
      </c>
      <c r="H11" s="24">
        <v>0</v>
      </c>
      <c r="I11" s="24">
        <v>39694</v>
      </c>
    </row>
    <row r="12" spans="1:9" ht="25.5">
      <c r="A12" s="7"/>
      <c r="B12" s="23" t="s">
        <v>20</v>
      </c>
      <c r="C12" s="24">
        <v>322000</v>
      </c>
      <c r="D12" s="24">
        <v>1488694</v>
      </c>
      <c r="E12" s="24">
        <v>0</v>
      </c>
      <c r="F12" s="24">
        <v>1488694</v>
      </c>
      <c r="G12" s="24">
        <v>0</v>
      </c>
      <c r="H12" s="24">
        <v>0</v>
      </c>
      <c r="I12" s="24">
        <v>1488694</v>
      </c>
    </row>
    <row r="13" spans="1:9" ht="12.75">
      <c r="A13" s="7"/>
      <c r="B13" s="25" t="s">
        <v>21</v>
      </c>
      <c r="C13" s="26">
        <v>20850000</v>
      </c>
      <c r="D13" s="26">
        <v>21787198</v>
      </c>
      <c r="E13" s="26">
        <v>457</v>
      </c>
      <c r="F13" s="26">
        <v>21786741</v>
      </c>
      <c r="G13" s="26">
        <v>62550000</v>
      </c>
      <c r="H13" s="26">
        <v>0</v>
      </c>
      <c r="I13" s="26">
        <v>21786741</v>
      </c>
    </row>
    <row r="14" spans="1:9" ht="38.25">
      <c r="A14" s="7"/>
      <c r="B14" s="25" t="s">
        <v>22</v>
      </c>
      <c r="C14" s="26">
        <v>4668000</v>
      </c>
      <c r="D14" s="26">
        <v>5424690</v>
      </c>
      <c r="E14" s="26">
        <v>0</v>
      </c>
      <c r="F14" s="26">
        <v>5424690</v>
      </c>
      <c r="G14" s="26">
        <v>14004000</v>
      </c>
      <c r="H14" s="26">
        <v>0</v>
      </c>
      <c r="I14" s="26">
        <v>5424690</v>
      </c>
    </row>
    <row r="15" spans="1:9" ht="25.5">
      <c r="A15" s="5"/>
      <c r="B15" s="23" t="s">
        <v>23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4497725</v>
      </c>
    </row>
    <row r="16" spans="1:9" ht="25.5">
      <c r="A16" s="5"/>
      <c r="B16" s="23" t="s">
        <v>487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326095</v>
      </c>
    </row>
    <row r="17" spans="1:9" ht="12.75">
      <c r="A17" s="7"/>
      <c r="B17" s="23" t="s">
        <v>24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372398</v>
      </c>
    </row>
    <row r="18" spans="1:9" ht="25.5">
      <c r="A18" s="7"/>
      <c r="B18" s="23" t="s">
        <v>25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228472</v>
      </c>
    </row>
    <row r="19" spans="1:9" ht="12.75">
      <c r="A19" s="7"/>
      <c r="B19" s="23" t="s">
        <v>26</v>
      </c>
      <c r="C19" s="24">
        <v>435000</v>
      </c>
      <c r="D19" s="24">
        <v>224138</v>
      </c>
      <c r="E19" s="24">
        <v>0</v>
      </c>
      <c r="F19" s="24">
        <v>224138</v>
      </c>
      <c r="G19" s="24">
        <v>0</v>
      </c>
      <c r="H19" s="24">
        <v>0</v>
      </c>
      <c r="I19" s="24">
        <v>224138</v>
      </c>
    </row>
    <row r="20" spans="1:9" ht="25.5">
      <c r="A20" s="7"/>
      <c r="B20" s="23" t="s">
        <v>27</v>
      </c>
      <c r="C20" s="24">
        <v>345000</v>
      </c>
      <c r="D20" s="24">
        <v>265877</v>
      </c>
      <c r="E20" s="24">
        <v>0</v>
      </c>
      <c r="F20" s="24">
        <v>265877</v>
      </c>
      <c r="G20" s="24">
        <v>0</v>
      </c>
      <c r="H20" s="24">
        <v>0</v>
      </c>
      <c r="I20" s="24">
        <v>265877</v>
      </c>
    </row>
    <row r="21" spans="1:9" ht="12.75">
      <c r="A21" s="7"/>
      <c r="B21" s="23" t="s">
        <v>250</v>
      </c>
      <c r="C21" s="24">
        <v>3342000</v>
      </c>
      <c r="D21" s="24">
        <v>4241793</v>
      </c>
      <c r="E21" s="24">
        <v>79717</v>
      </c>
      <c r="F21" s="24">
        <v>4162076</v>
      </c>
      <c r="G21" s="24">
        <v>0</v>
      </c>
      <c r="H21" s="24">
        <v>0</v>
      </c>
      <c r="I21" s="24">
        <v>4162076</v>
      </c>
    </row>
    <row r="22" spans="1:9" ht="12.75">
      <c r="A22" s="7"/>
      <c r="B22" s="23" t="s">
        <v>28</v>
      </c>
      <c r="C22" s="24">
        <v>4122000</v>
      </c>
      <c r="D22" s="24">
        <v>4731808</v>
      </c>
      <c r="E22" s="24">
        <v>79717</v>
      </c>
      <c r="F22" s="24">
        <v>4652091</v>
      </c>
      <c r="G22" s="24">
        <v>0</v>
      </c>
      <c r="H22" s="24">
        <v>0</v>
      </c>
      <c r="I22" s="24">
        <v>4652091</v>
      </c>
    </row>
    <row r="23" spans="1:9" ht="25.5">
      <c r="A23" s="7"/>
      <c r="B23" s="23" t="s">
        <v>29</v>
      </c>
      <c r="C23" s="24">
        <v>110000</v>
      </c>
      <c r="D23" s="24">
        <v>25000</v>
      </c>
      <c r="E23" s="24">
        <v>0</v>
      </c>
      <c r="F23" s="24">
        <v>25000</v>
      </c>
      <c r="G23" s="24">
        <v>0</v>
      </c>
      <c r="H23" s="24">
        <v>0</v>
      </c>
      <c r="I23" s="24">
        <v>25000</v>
      </c>
    </row>
    <row r="24" spans="1:9" ht="25.5">
      <c r="A24" s="7"/>
      <c r="B24" s="23" t="s">
        <v>30</v>
      </c>
      <c r="C24" s="24">
        <v>104000</v>
      </c>
      <c r="D24" s="24">
        <v>59656</v>
      </c>
      <c r="E24" s="24">
        <v>0</v>
      </c>
      <c r="F24" s="24">
        <v>59656</v>
      </c>
      <c r="G24" s="24">
        <v>0</v>
      </c>
      <c r="H24" s="24">
        <v>0</v>
      </c>
      <c r="I24" s="24">
        <v>59656</v>
      </c>
    </row>
    <row r="25" spans="1:9" ht="25.5">
      <c r="A25" s="7"/>
      <c r="B25" s="23" t="s">
        <v>31</v>
      </c>
      <c r="C25" s="24">
        <v>214000</v>
      </c>
      <c r="D25" s="24">
        <v>84656</v>
      </c>
      <c r="E25" s="24">
        <v>0</v>
      </c>
      <c r="F25" s="24">
        <v>84656</v>
      </c>
      <c r="G25" s="24">
        <v>0</v>
      </c>
      <c r="H25" s="24">
        <v>0</v>
      </c>
      <c r="I25" s="24">
        <v>84656</v>
      </c>
    </row>
    <row r="26" spans="1:9" ht="12.75">
      <c r="A26" s="7"/>
      <c r="B26" s="23" t="s">
        <v>32</v>
      </c>
      <c r="C26" s="24">
        <v>1220000</v>
      </c>
      <c r="D26" s="24">
        <v>1220000</v>
      </c>
      <c r="E26" s="24">
        <v>984356</v>
      </c>
      <c r="F26" s="24">
        <v>235644</v>
      </c>
      <c r="G26" s="24">
        <v>3660000</v>
      </c>
      <c r="H26" s="24">
        <v>0</v>
      </c>
      <c r="I26" s="24">
        <v>235644</v>
      </c>
    </row>
    <row r="27" spans="1:9" ht="25.5">
      <c r="A27" s="7"/>
      <c r="B27" s="23" t="s">
        <v>34</v>
      </c>
      <c r="C27" s="24">
        <v>200000</v>
      </c>
      <c r="D27" s="24">
        <v>132360</v>
      </c>
      <c r="E27" s="24">
        <v>0</v>
      </c>
      <c r="F27" s="24">
        <v>132360</v>
      </c>
      <c r="G27" s="24">
        <v>0</v>
      </c>
      <c r="H27" s="24">
        <v>0</v>
      </c>
      <c r="I27" s="24">
        <v>132360</v>
      </c>
    </row>
    <row r="28" spans="1:9" ht="12.75">
      <c r="A28" s="7"/>
      <c r="B28" s="23" t="s">
        <v>35</v>
      </c>
      <c r="C28" s="24">
        <v>320000</v>
      </c>
      <c r="D28" s="24">
        <v>139686</v>
      </c>
      <c r="E28" s="24">
        <v>0</v>
      </c>
      <c r="F28" s="24">
        <v>139686</v>
      </c>
      <c r="G28" s="24">
        <v>0</v>
      </c>
      <c r="H28" s="24">
        <v>0</v>
      </c>
      <c r="I28" s="24">
        <v>139686</v>
      </c>
    </row>
    <row r="29" spans="1:9" ht="25.5">
      <c r="A29" s="7"/>
      <c r="B29" s="23" t="s">
        <v>37</v>
      </c>
      <c r="C29" s="24">
        <v>1740000</v>
      </c>
      <c r="D29" s="24">
        <v>1492046</v>
      </c>
      <c r="E29" s="24">
        <v>984356</v>
      </c>
      <c r="F29" s="24">
        <v>507690</v>
      </c>
      <c r="G29" s="24">
        <v>3660000</v>
      </c>
      <c r="H29" s="24">
        <v>0</v>
      </c>
      <c r="I29" s="24">
        <v>507690</v>
      </c>
    </row>
    <row r="30" spans="1:9" ht="12.75">
      <c r="A30" s="7"/>
      <c r="B30" s="23" t="s">
        <v>520</v>
      </c>
      <c r="C30" s="24">
        <v>0</v>
      </c>
      <c r="D30" s="24">
        <v>9675</v>
      </c>
      <c r="E30" s="24">
        <v>0</v>
      </c>
      <c r="F30" s="24">
        <v>9675</v>
      </c>
      <c r="G30" s="24">
        <v>0</v>
      </c>
      <c r="H30" s="24">
        <v>0</v>
      </c>
      <c r="I30" s="24">
        <v>9675</v>
      </c>
    </row>
    <row r="31" spans="1:9" ht="25.5">
      <c r="A31" s="7"/>
      <c r="B31" s="23" t="s">
        <v>521</v>
      </c>
      <c r="C31" s="24">
        <v>0</v>
      </c>
      <c r="D31" s="24">
        <v>9675</v>
      </c>
      <c r="E31" s="24">
        <v>0</v>
      </c>
      <c r="F31" s="24">
        <v>9675</v>
      </c>
      <c r="G31" s="24">
        <v>0</v>
      </c>
      <c r="H31" s="24">
        <v>0</v>
      </c>
      <c r="I31" s="24">
        <v>9675</v>
      </c>
    </row>
    <row r="32" spans="1:9" ht="38.25">
      <c r="A32" s="7"/>
      <c r="B32" s="23" t="s">
        <v>38</v>
      </c>
      <c r="C32" s="24">
        <v>1587000</v>
      </c>
      <c r="D32" s="24">
        <v>1649707</v>
      </c>
      <c r="E32" s="24">
        <v>297002</v>
      </c>
      <c r="F32" s="24">
        <v>1352705</v>
      </c>
      <c r="G32" s="24">
        <v>988200</v>
      </c>
      <c r="H32" s="24">
        <v>0</v>
      </c>
      <c r="I32" s="24">
        <v>1352705</v>
      </c>
    </row>
    <row r="33" spans="1:9" ht="25.5">
      <c r="A33" s="7"/>
      <c r="B33" s="23" t="s">
        <v>251</v>
      </c>
      <c r="C33" s="24">
        <v>0</v>
      </c>
      <c r="D33" s="24">
        <v>1343233</v>
      </c>
      <c r="E33" s="24">
        <v>602000</v>
      </c>
      <c r="F33" s="24">
        <v>741233</v>
      </c>
      <c r="G33" s="24">
        <v>0</v>
      </c>
      <c r="H33" s="24">
        <v>0</v>
      </c>
      <c r="I33" s="24">
        <v>602000</v>
      </c>
    </row>
    <row r="34" spans="1:9" ht="12.75">
      <c r="A34" s="7"/>
      <c r="B34" s="23" t="s">
        <v>39</v>
      </c>
      <c r="C34" s="24">
        <v>0</v>
      </c>
      <c r="D34" s="24">
        <v>1322428</v>
      </c>
      <c r="E34" s="24">
        <v>0</v>
      </c>
      <c r="F34" s="24">
        <v>1322428</v>
      </c>
      <c r="G34" s="24">
        <v>0</v>
      </c>
      <c r="H34" s="24">
        <v>0</v>
      </c>
      <c r="I34" s="24">
        <v>1322428</v>
      </c>
    </row>
    <row r="35" spans="1:9" ht="25.5">
      <c r="A35" s="5"/>
      <c r="B35" s="23" t="s">
        <v>40</v>
      </c>
      <c r="C35" s="24">
        <v>1587000</v>
      </c>
      <c r="D35" s="24">
        <v>4315368</v>
      </c>
      <c r="E35" s="24">
        <v>899002</v>
      </c>
      <c r="F35" s="24">
        <v>3416366</v>
      </c>
      <c r="G35" s="24">
        <v>988200</v>
      </c>
      <c r="H35" s="24">
        <v>0</v>
      </c>
      <c r="I35" s="24">
        <v>3277133</v>
      </c>
    </row>
    <row r="36" spans="1:9" ht="25.5">
      <c r="A36" s="7"/>
      <c r="B36" s="25" t="s">
        <v>41</v>
      </c>
      <c r="C36" s="26">
        <v>7663000</v>
      </c>
      <c r="D36" s="26">
        <v>10633553</v>
      </c>
      <c r="E36" s="26">
        <v>1963075</v>
      </c>
      <c r="F36" s="26">
        <v>8670478</v>
      </c>
      <c r="G36" s="26">
        <v>4648200</v>
      </c>
      <c r="H36" s="26">
        <v>0</v>
      </c>
      <c r="I36" s="26">
        <v>8531245</v>
      </c>
    </row>
    <row r="37" spans="1:9" ht="38.25">
      <c r="A37" s="7"/>
      <c r="B37" s="25" t="s">
        <v>66</v>
      </c>
      <c r="C37" s="26">
        <v>33181000</v>
      </c>
      <c r="D37" s="26">
        <v>37845441</v>
      </c>
      <c r="E37" s="26">
        <v>1963532</v>
      </c>
      <c r="F37" s="26">
        <v>35881909</v>
      </c>
      <c r="G37" s="26">
        <v>81202200</v>
      </c>
      <c r="H37" s="26">
        <v>0</v>
      </c>
      <c r="I37" s="26">
        <v>35742676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&amp;R11. melléklet a 8/2018. (V.31.) önkormányati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9"/>
  <sheetViews>
    <sheetView view="pageLayout" workbookViewId="0" topLeftCell="A1">
      <selection activeCell="J2" sqref="J2"/>
    </sheetView>
  </sheetViews>
  <sheetFormatPr defaultColWidth="9.00390625" defaultRowHeight="12.75"/>
  <cols>
    <col min="2" max="2" width="32.75390625" style="0" customWidth="1"/>
    <col min="3" max="3" width="13.00390625" style="0" customWidth="1"/>
    <col min="4" max="4" width="15.00390625" style="0" customWidth="1"/>
    <col min="5" max="5" width="19.875" style="0" customWidth="1"/>
    <col min="6" max="6" width="17.75390625" style="0" customWidth="1"/>
    <col min="7" max="7" width="11.375" style="0" customWidth="1"/>
  </cols>
  <sheetData>
    <row r="1" spans="1:7" ht="30" customHeight="1">
      <c r="A1" s="80" t="s">
        <v>253</v>
      </c>
      <c r="B1" s="81"/>
      <c r="C1" s="81"/>
      <c r="D1" s="81"/>
      <c r="E1" s="81"/>
      <c r="F1" s="81"/>
      <c r="G1" s="81"/>
    </row>
    <row r="2" spans="1:7" ht="60">
      <c r="A2" s="1"/>
      <c r="B2" s="1" t="s">
        <v>1</v>
      </c>
      <c r="C2" s="1" t="s">
        <v>2</v>
      </c>
      <c r="D2" s="1" t="s">
        <v>3</v>
      </c>
      <c r="E2" s="1" t="s">
        <v>67</v>
      </c>
      <c r="F2" s="1" t="s">
        <v>68</v>
      </c>
      <c r="G2" s="1" t="s">
        <v>8</v>
      </c>
    </row>
    <row r="3" spans="1:7" ht="12.75">
      <c r="A3" s="7"/>
      <c r="B3" s="23" t="s">
        <v>96</v>
      </c>
      <c r="C3" s="24">
        <v>5422000</v>
      </c>
      <c r="D3" s="24">
        <v>4406938</v>
      </c>
      <c r="E3" s="24">
        <v>4406938</v>
      </c>
      <c r="F3" s="24">
        <v>0</v>
      </c>
      <c r="G3" s="24">
        <v>4406938</v>
      </c>
    </row>
    <row r="4" spans="1:7" ht="25.5">
      <c r="A4" s="7"/>
      <c r="B4" s="23" t="s">
        <v>97</v>
      </c>
      <c r="C4" s="24">
        <v>1464000</v>
      </c>
      <c r="D4" s="24">
        <v>1235037</v>
      </c>
      <c r="E4" s="24">
        <v>1235037</v>
      </c>
      <c r="F4" s="24">
        <v>0</v>
      </c>
      <c r="G4" s="24">
        <v>1235037</v>
      </c>
    </row>
    <row r="5" spans="1:7" ht="38.25">
      <c r="A5" s="7"/>
      <c r="B5" s="23" t="s">
        <v>98</v>
      </c>
      <c r="C5" s="24">
        <v>20000</v>
      </c>
      <c r="D5" s="24">
        <v>2</v>
      </c>
      <c r="E5" s="24">
        <v>2</v>
      </c>
      <c r="F5" s="24">
        <v>0</v>
      </c>
      <c r="G5" s="24">
        <v>2</v>
      </c>
    </row>
    <row r="6" spans="1:7" ht="38.25">
      <c r="A6" s="7"/>
      <c r="B6" s="23" t="s">
        <v>99</v>
      </c>
      <c r="C6" s="24">
        <v>20000</v>
      </c>
      <c r="D6" s="24">
        <v>2</v>
      </c>
      <c r="E6" s="24">
        <v>2</v>
      </c>
      <c r="F6" s="24">
        <v>0</v>
      </c>
      <c r="G6" s="24">
        <v>2</v>
      </c>
    </row>
    <row r="7" spans="1:7" ht="25.5">
      <c r="A7" s="7"/>
      <c r="B7" s="23" t="s">
        <v>100</v>
      </c>
      <c r="C7" s="24">
        <v>50000</v>
      </c>
      <c r="D7" s="24">
        <v>1269575</v>
      </c>
      <c r="E7" s="24">
        <v>401597</v>
      </c>
      <c r="F7" s="24">
        <v>0</v>
      </c>
      <c r="G7" s="24">
        <v>401597</v>
      </c>
    </row>
    <row r="8" spans="1:7" ht="38.25">
      <c r="A8" s="7"/>
      <c r="B8" s="25" t="s">
        <v>101</v>
      </c>
      <c r="C8" s="26">
        <v>6956000</v>
      </c>
      <c r="D8" s="26">
        <v>6911552</v>
      </c>
      <c r="E8" s="26">
        <v>6043574</v>
      </c>
      <c r="F8" s="26">
        <v>0</v>
      </c>
      <c r="G8" s="26">
        <v>6043574</v>
      </c>
    </row>
    <row r="9" spans="1:7" ht="38.25">
      <c r="A9" s="5"/>
      <c r="B9" s="25" t="s">
        <v>102</v>
      </c>
      <c r="C9" s="26">
        <v>6956000</v>
      </c>
      <c r="D9" s="26">
        <v>6911552</v>
      </c>
      <c r="E9" s="26">
        <v>6043574</v>
      </c>
      <c r="F9" s="26">
        <v>0</v>
      </c>
      <c r="G9" s="26">
        <v>6043574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&amp;R12. melléklet a 8/2018. (V.31.) önkormányati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7"/>
  <sheetViews>
    <sheetView view="pageLayout" workbookViewId="0" topLeftCell="A1">
      <selection activeCell="H15" sqref="H15"/>
    </sheetView>
  </sheetViews>
  <sheetFormatPr defaultColWidth="9.00390625" defaultRowHeight="12.75"/>
  <cols>
    <col min="1" max="1" width="3.00390625" style="0" bestFit="1" customWidth="1"/>
    <col min="2" max="2" width="22.125" style="0" customWidth="1"/>
    <col min="3" max="3" width="20.375" style="0" customWidth="1"/>
    <col min="4" max="4" width="16.875" style="0" customWidth="1"/>
    <col min="5" max="5" width="18.75390625" style="0" customWidth="1"/>
    <col min="6" max="6" width="15.125" style="0" bestFit="1" customWidth="1"/>
    <col min="7" max="7" width="10.625" style="0" bestFit="1" customWidth="1"/>
  </cols>
  <sheetData>
    <row r="1" spans="1:7" ht="16.5" customHeight="1">
      <c r="A1" s="80" t="s">
        <v>255</v>
      </c>
      <c r="B1" s="81"/>
      <c r="C1" s="81"/>
      <c r="D1" s="81"/>
      <c r="E1" s="81"/>
      <c r="F1" s="81"/>
      <c r="G1" s="81"/>
    </row>
    <row r="2" spans="1:7" ht="60">
      <c r="A2" s="1"/>
      <c r="B2" s="1" t="s">
        <v>1</v>
      </c>
      <c r="C2" s="1" t="s">
        <v>2</v>
      </c>
      <c r="D2" s="1" t="s">
        <v>3</v>
      </c>
      <c r="E2" s="1" t="s">
        <v>109</v>
      </c>
      <c r="F2" s="1" t="s">
        <v>68</v>
      </c>
      <c r="G2" s="1" t="s">
        <v>8</v>
      </c>
    </row>
    <row r="3" spans="1:7" ht="38.25">
      <c r="A3" s="7"/>
      <c r="B3" s="23" t="s">
        <v>112</v>
      </c>
      <c r="C3" s="24">
        <v>0</v>
      </c>
      <c r="D3" s="24">
        <v>26596</v>
      </c>
      <c r="E3" s="24">
        <v>26596</v>
      </c>
      <c r="F3" s="24">
        <v>0</v>
      </c>
      <c r="G3" s="24">
        <v>26596</v>
      </c>
    </row>
    <row r="4" spans="1:7" ht="25.5">
      <c r="A4" s="7"/>
      <c r="B4" s="23" t="s">
        <v>113</v>
      </c>
      <c r="C4" s="24">
        <v>0</v>
      </c>
      <c r="D4" s="24">
        <v>26596</v>
      </c>
      <c r="E4" s="24">
        <v>26596</v>
      </c>
      <c r="F4" s="24">
        <v>0</v>
      </c>
      <c r="G4" s="24">
        <v>26596</v>
      </c>
    </row>
    <row r="5" spans="1:7" ht="25.5">
      <c r="A5" s="7"/>
      <c r="B5" s="23" t="s">
        <v>254</v>
      </c>
      <c r="C5" s="24">
        <v>26225000</v>
      </c>
      <c r="D5" s="24">
        <v>30907293</v>
      </c>
      <c r="E5" s="24">
        <v>29784219</v>
      </c>
      <c r="F5" s="24">
        <v>0</v>
      </c>
      <c r="G5" s="24">
        <v>29784219</v>
      </c>
    </row>
    <row r="6" spans="1:7" ht="51">
      <c r="A6" s="7"/>
      <c r="B6" s="23" t="s">
        <v>115</v>
      </c>
      <c r="C6" s="24">
        <v>26225000</v>
      </c>
      <c r="D6" s="24">
        <v>30933889</v>
      </c>
      <c r="E6" s="24">
        <v>29810815</v>
      </c>
      <c r="F6" s="24">
        <v>0</v>
      </c>
      <c r="G6" s="24">
        <v>29810815</v>
      </c>
    </row>
    <row r="7" spans="1:7" ht="38.25">
      <c r="A7" s="5"/>
      <c r="B7" s="25" t="s">
        <v>116</v>
      </c>
      <c r="C7" s="26">
        <v>26225000</v>
      </c>
      <c r="D7" s="26">
        <v>30933889</v>
      </c>
      <c r="E7" s="26">
        <v>29810815</v>
      </c>
      <c r="F7" s="26">
        <v>0</v>
      </c>
      <c r="G7" s="26">
        <v>29810815</v>
      </c>
    </row>
    <row r="8" ht="12" customHeight="1"/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&amp;R13. melléklet a 8/2018. (V.31.) önkormányati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39"/>
  <sheetViews>
    <sheetView view="pageLayout" workbookViewId="0" topLeftCell="A1">
      <selection activeCell="I5" sqref="I5"/>
    </sheetView>
  </sheetViews>
  <sheetFormatPr defaultColWidth="9.00390625" defaultRowHeight="12.75"/>
  <cols>
    <col min="1" max="1" width="6.875" style="0" customWidth="1"/>
    <col min="2" max="2" width="26.375" style="0" customWidth="1"/>
    <col min="3" max="3" width="19.125" style="0" customWidth="1"/>
    <col min="4" max="4" width="15.75390625" style="0" customWidth="1"/>
    <col min="5" max="5" width="12.00390625" style="0" customWidth="1"/>
    <col min="6" max="6" width="15.875" style="0" customWidth="1"/>
    <col min="7" max="7" width="14.625" style="0" customWidth="1"/>
    <col min="8" max="8" width="17.375" style="0" customWidth="1"/>
    <col min="9" max="9" width="16.00390625" style="0" customWidth="1"/>
  </cols>
  <sheetData>
    <row r="1" spans="1:9" ht="18" customHeight="1">
      <c r="A1" s="91" t="s">
        <v>258</v>
      </c>
      <c r="B1" s="90"/>
      <c r="C1" s="90"/>
      <c r="D1" s="90"/>
      <c r="E1" s="90"/>
      <c r="F1" s="90"/>
      <c r="G1" s="90"/>
      <c r="H1" s="90"/>
      <c r="I1" s="90"/>
    </row>
    <row r="2" spans="1:9" ht="105">
      <c r="A2" s="1"/>
      <c r="B2" s="45" t="s">
        <v>1</v>
      </c>
      <c r="C2" s="45" t="s">
        <v>117</v>
      </c>
      <c r="D2" s="45" t="s">
        <v>522</v>
      </c>
      <c r="E2" s="45" t="s">
        <v>256</v>
      </c>
      <c r="F2" s="45" t="s">
        <v>133</v>
      </c>
      <c r="G2" s="45" t="s">
        <v>257</v>
      </c>
      <c r="H2" s="45" t="s">
        <v>497</v>
      </c>
      <c r="I2" s="45" t="s">
        <v>135</v>
      </c>
    </row>
    <row r="3" spans="1:9" ht="25.5">
      <c r="A3" s="7"/>
      <c r="B3" s="23" t="s">
        <v>9</v>
      </c>
      <c r="C3" s="24">
        <v>17425983</v>
      </c>
      <c r="D3" s="24">
        <v>10117505</v>
      </c>
      <c r="E3" s="24">
        <v>5623739</v>
      </c>
      <c r="F3" s="24">
        <v>1684739</v>
      </c>
      <c r="G3" s="24">
        <v>0</v>
      </c>
      <c r="H3" s="24">
        <v>0</v>
      </c>
      <c r="I3" s="24">
        <v>0</v>
      </c>
    </row>
    <row r="4" spans="1:9" ht="12.75">
      <c r="A4" s="7"/>
      <c r="B4" s="23" t="s">
        <v>10</v>
      </c>
      <c r="C4" s="24">
        <v>451134</v>
      </c>
      <c r="D4" s="24">
        <v>300756</v>
      </c>
      <c r="E4" s="24">
        <v>150378</v>
      </c>
      <c r="F4" s="24">
        <v>0</v>
      </c>
      <c r="G4" s="24">
        <v>0</v>
      </c>
      <c r="H4" s="24">
        <v>0</v>
      </c>
      <c r="I4" s="24">
        <v>0</v>
      </c>
    </row>
    <row r="5" spans="1:9" ht="12.75">
      <c r="A5" s="7"/>
      <c r="B5" s="23" t="s">
        <v>519</v>
      </c>
      <c r="C5" s="24">
        <v>1026210</v>
      </c>
      <c r="D5" s="24">
        <v>526710</v>
      </c>
      <c r="E5" s="24">
        <v>499500</v>
      </c>
      <c r="F5" s="24">
        <v>0</v>
      </c>
      <c r="G5" s="24">
        <v>0</v>
      </c>
      <c r="H5" s="24">
        <v>0</v>
      </c>
      <c r="I5" s="24">
        <v>0</v>
      </c>
    </row>
    <row r="6" spans="1:9" ht="25.5">
      <c r="A6" s="7"/>
      <c r="B6" s="23" t="s">
        <v>12</v>
      </c>
      <c r="C6" s="24">
        <v>1152000</v>
      </c>
      <c r="D6" s="24">
        <v>832000</v>
      </c>
      <c r="E6" s="24">
        <v>320000</v>
      </c>
      <c r="F6" s="24">
        <v>0</v>
      </c>
      <c r="G6" s="24">
        <v>0</v>
      </c>
      <c r="H6" s="24">
        <v>0</v>
      </c>
      <c r="I6" s="24">
        <v>0</v>
      </c>
    </row>
    <row r="7" spans="1:9" ht="25.5">
      <c r="A7" s="7"/>
      <c r="B7" s="23" t="s">
        <v>13</v>
      </c>
      <c r="C7" s="24">
        <v>203350</v>
      </c>
      <c r="D7" s="24">
        <v>130800</v>
      </c>
      <c r="E7" s="24">
        <v>72550</v>
      </c>
      <c r="F7" s="24">
        <v>0</v>
      </c>
      <c r="G7" s="24">
        <v>0</v>
      </c>
      <c r="H7" s="24">
        <v>0</v>
      </c>
      <c r="I7" s="24">
        <v>0</v>
      </c>
    </row>
    <row r="8" spans="1:9" ht="25.5">
      <c r="A8" s="7"/>
      <c r="B8" s="23" t="s">
        <v>14</v>
      </c>
      <c r="C8" s="24">
        <v>39370</v>
      </c>
      <c r="D8" s="24">
        <v>14179</v>
      </c>
      <c r="E8" s="24">
        <v>25191</v>
      </c>
      <c r="F8" s="24">
        <v>0</v>
      </c>
      <c r="G8" s="24">
        <v>0</v>
      </c>
      <c r="H8" s="24">
        <v>0</v>
      </c>
      <c r="I8" s="24">
        <v>0</v>
      </c>
    </row>
    <row r="9" spans="1:9" ht="25.5">
      <c r="A9" s="7"/>
      <c r="B9" s="23" t="s">
        <v>16</v>
      </c>
      <c r="C9" s="24">
        <v>20298047</v>
      </c>
      <c r="D9" s="24">
        <v>11921950</v>
      </c>
      <c r="E9" s="24">
        <v>6691358</v>
      </c>
      <c r="F9" s="24">
        <v>1684739</v>
      </c>
      <c r="G9" s="24">
        <v>0</v>
      </c>
      <c r="H9" s="24">
        <v>0</v>
      </c>
      <c r="I9" s="24">
        <v>0</v>
      </c>
    </row>
    <row r="10" spans="1:9" ht="51">
      <c r="A10" s="7"/>
      <c r="B10" s="23" t="s">
        <v>18</v>
      </c>
      <c r="C10" s="24">
        <v>1449000</v>
      </c>
      <c r="D10" s="24">
        <v>161000</v>
      </c>
      <c r="E10" s="24">
        <v>1288000</v>
      </c>
      <c r="F10" s="24">
        <v>0</v>
      </c>
      <c r="G10" s="24">
        <v>0</v>
      </c>
      <c r="H10" s="24">
        <v>0</v>
      </c>
      <c r="I10" s="24">
        <v>0</v>
      </c>
    </row>
    <row r="11" spans="1:9" ht="25.5">
      <c r="A11" s="7"/>
      <c r="B11" s="23" t="s">
        <v>19</v>
      </c>
      <c r="C11" s="24">
        <v>39694</v>
      </c>
      <c r="D11" s="24">
        <v>19589</v>
      </c>
      <c r="E11" s="24">
        <v>20105</v>
      </c>
      <c r="F11" s="24">
        <v>0</v>
      </c>
      <c r="G11" s="24">
        <v>0</v>
      </c>
      <c r="H11" s="24">
        <v>0</v>
      </c>
      <c r="I11" s="24">
        <v>0</v>
      </c>
    </row>
    <row r="12" spans="1:9" ht="25.5">
      <c r="A12" s="7"/>
      <c r="B12" s="23" t="s">
        <v>20</v>
      </c>
      <c r="C12" s="24">
        <v>1488694</v>
      </c>
      <c r="D12" s="24">
        <v>180589</v>
      </c>
      <c r="E12" s="24">
        <v>1308105</v>
      </c>
      <c r="F12" s="24">
        <v>0</v>
      </c>
      <c r="G12" s="24">
        <v>0</v>
      </c>
      <c r="H12" s="24">
        <v>0</v>
      </c>
      <c r="I12" s="24">
        <v>0</v>
      </c>
    </row>
    <row r="13" spans="1:9" ht="25.5">
      <c r="A13" s="5"/>
      <c r="B13" s="25" t="s">
        <v>21</v>
      </c>
      <c r="C13" s="26">
        <v>21786741</v>
      </c>
      <c r="D13" s="26">
        <v>12102539</v>
      </c>
      <c r="E13" s="26">
        <v>7999463</v>
      </c>
      <c r="F13" s="26">
        <v>1684739</v>
      </c>
      <c r="G13" s="26">
        <v>0</v>
      </c>
      <c r="H13" s="26">
        <v>0</v>
      </c>
      <c r="I13" s="26">
        <v>0</v>
      </c>
    </row>
    <row r="14" spans="1:9" ht="51">
      <c r="A14" s="5"/>
      <c r="B14" s="25" t="s">
        <v>22</v>
      </c>
      <c r="C14" s="26">
        <v>5424690</v>
      </c>
      <c r="D14" s="26">
        <v>3209000</v>
      </c>
      <c r="E14" s="26">
        <v>1845047</v>
      </c>
      <c r="F14" s="26">
        <v>370643</v>
      </c>
      <c r="G14" s="26">
        <v>0</v>
      </c>
      <c r="H14" s="26">
        <v>0</v>
      </c>
      <c r="I14" s="26">
        <v>0</v>
      </c>
    </row>
    <row r="15" spans="1:9" ht="25.5">
      <c r="A15" s="7"/>
      <c r="B15" s="23" t="s">
        <v>23</v>
      </c>
      <c r="C15" s="24">
        <v>4497725</v>
      </c>
      <c r="D15" s="24">
        <v>2452152</v>
      </c>
      <c r="E15" s="24">
        <v>1674930</v>
      </c>
      <c r="F15" s="24">
        <v>370643</v>
      </c>
      <c r="G15" s="24">
        <v>0</v>
      </c>
      <c r="H15" s="24">
        <v>0</v>
      </c>
      <c r="I15" s="24">
        <v>0</v>
      </c>
    </row>
    <row r="16" spans="1:9" ht="25.5">
      <c r="A16" s="7"/>
      <c r="B16" s="23" t="s">
        <v>487</v>
      </c>
      <c r="C16" s="24">
        <v>326095</v>
      </c>
      <c r="D16" s="24">
        <v>227966</v>
      </c>
      <c r="E16" s="24">
        <v>98129</v>
      </c>
      <c r="F16" s="24">
        <v>0</v>
      </c>
      <c r="G16" s="24">
        <v>0</v>
      </c>
      <c r="H16" s="24">
        <v>0</v>
      </c>
      <c r="I16" s="24">
        <v>0</v>
      </c>
    </row>
    <row r="17" spans="1:9" ht="25.5">
      <c r="A17" s="7"/>
      <c r="B17" s="23" t="s">
        <v>24</v>
      </c>
      <c r="C17" s="24">
        <v>372398</v>
      </c>
      <c r="D17" s="24">
        <v>372398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</row>
    <row r="18" spans="1:9" ht="25.5">
      <c r="A18" s="7"/>
      <c r="B18" s="23" t="s">
        <v>25</v>
      </c>
      <c r="C18" s="24">
        <v>228472</v>
      </c>
      <c r="D18" s="24">
        <v>156484</v>
      </c>
      <c r="E18" s="24">
        <v>71988</v>
      </c>
      <c r="F18" s="24">
        <v>0</v>
      </c>
      <c r="G18" s="24">
        <v>0</v>
      </c>
      <c r="H18" s="24">
        <v>0</v>
      </c>
      <c r="I18" s="24">
        <v>0</v>
      </c>
    </row>
    <row r="19" spans="1:9" ht="25.5">
      <c r="A19" s="7"/>
      <c r="B19" s="23" t="s">
        <v>26</v>
      </c>
      <c r="C19" s="24">
        <v>224138</v>
      </c>
      <c r="D19" s="24">
        <v>80227</v>
      </c>
      <c r="E19" s="24">
        <v>143911</v>
      </c>
      <c r="F19" s="24">
        <v>0</v>
      </c>
      <c r="G19" s="24">
        <v>0</v>
      </c>
      <c r="H19" s="24">
        <v>0</v>
      </c>
      <c r="I19" s="24">
        <v>0</v>
      </c>
    </row>
    <row r="20" spans="1:9" ht="25.5">
      <c r="A20" s="7"/>
      <c r="B20" s="23" t="s">
        <v>27</v>
      </c>
      <c r="C20" s="24">
        <v>265877</v>
      </c>
      <c r="D20" s="24">
        <v>25410</v>
      </c>
      <c r="E20" s="24">
        <v>240467</v>
      </c>
      <c r="F20" s="24">
        <v>0</v>
      </c>
      <c r="G20" s="24">
        <v>0</v>
      </c>
      <c r="H20" s="24">
        <v>0</v>
      </c>
      <c r="I20" s="24">
        <v>0</v>
      </c>
    </row>
    <row r="21" spans="1:9" ht="12.75">
      <c r="A21" s="7"/>
      <c r="B21" s="23" t="s">
        <v>250</v>
      </c>
      <c r="C21" s="24">
        <v>4162076</v>
      </c>
      <c r="D21" s="24">
        <v>0</v>
      </c>
      <c r="E21" s="24">
        <v>54280</v>
      </c>
      <c r="F21" s="24">
        <v>2984941</v>
      </c>
      <c r="G21" s="24">
        <v>294542</v>
      </c>
      <c r="H21" s="24">
        <v>51264</v>
      </c>
      <c r="I21" s="24">
        <v>777049</v>
      </c>
    </row>
    <row r="22" spans="1:9" ht="25.5">
      <c r="A22" s="7"/>
      <c r="B22" s="23" t="s">
        <v>28</v>
      </c>
      <c r="C22" s="24">
        <v>4652091</v>
      </c>
      <c r="D22" s="24">
        <v>105637</v>
      </c>
      <c r="E22" s="24">
        <v>438658</v>
      </c>
      <c r="F22" s="24">
        <v>2984941</v>
      </c>
      <c r="G22" s="24">
        <v>294542</v>
      </c>
      <c r="H22" s="24">
        <v>51264</v>
      </c>
      <c r="I22" s="24">
        <v>777049</v>
      </c>
    </row>
    <row r="23" spans="1:9" ht="25.5">
      <c r="A23" s="7"/>
      <c r="B23" s="23" t="s">
        <v>29</v>
      </c>
      <c r="C23" s="24">
        <v>25000</v>
      </c>
      <c r="D23" s="24">
        <v>0</v>
      </c>
      <c r="E23" s="24">
        <v>25000</v>
      </c>
      <c r="F23" s="24">
        <v>0</v>
      </c>
      <c r="G23" s="24">
        <v>0</v>
      </c>
      <c r="H23" s="24">
        <v>0</v>
      </c>
      <c r="I23" s="24">
        <v>0</v>
      </c>
    </row>
    <row r="24" spans="1:9" ht="25.5">
      <c r="A24" s="7"/>
      <c r="B24" s="23" t="s">
        <v>30</v>
      </c>
      <c r="C24" s="24">
        <v>59656</v>
      </c>
      <c r="D24" s="24">
        <v>0</v>
      </c>
      <c r="E24" s="24">
        <v>59656</v>
      </c>
      <c r="F24" s="24">
        <v>0</v>
      </c>
      <c r="G24" s="24">
        <v>0</v>
      </c>
      <c r="H24" s="24">
        <v>0</v>
      </c>
      <c r="I24" s="24">
        <v>0</v>
      </c>
    </row>
    <row r="25" spans="1:9" ht="38.25">
      <c r="A25" s="7"/>
      <c r="B25" s="23" t="s">
        <v>31</v>
      </c>
      <c r="C25" s="24">
        <v>84656</v>
      </c>
      <c r="D25" s="24">
        <v>0</v>
      </c>
      <c r="E25" s="24">
        <v>84656</v>
      </c>
      <c r="F25" s="24">
        <v>0</v>
      </c>
      <c r="G25" s="24">
        <v>0</v>
      </c>
      <c r="H25" s="24">
        <v>0</v>
      </c>
      <c r="I25" s="24">
        <v>0</v>
      </c>
    </row>
    <row r="26" spans="1:9" ht="12.75">
      <c r="A26" s="7"/>
      <c r="B26" s="23" t="s">
        <v>32</v>
      </c>
      <c r="C26" s="24">
        <v>235644</v>
      </c>
      <c r="D26" s="24">
        <v>0</v>
      </c>
      <c r="E26" s="24">
        <v>235644</v>
      </c>
      <c r="F26" s="24">
        <v>0</v>
      </c>
      <c r="G26" s="24">
        <v>0</v>
      </c>
      <c r="H26" s="24">
        <v>0</v>
      </c>
      <c r="I26" s="24">
        <v>0</v>
      </c>
    </row>
    <row r="27" spans="1:9" ht="25.5">
      <c r="A27" s="7"/>
      <c r="B27" s="23" t="s">
        <v>34</v>
      </c>
      <c r="C27" s="24">
        <v>132360</v>
      </c>
      <c r="D27" s="24">
        <v>0</v>
      </c>
      <c r="E27" s="24">
        <v>132360</v>
      </c>
      <c r="F27" s="24">
        <v>0</v>
      </c>
      <c r="G27" s="24">
        <v>0</v>
      </c>
      <c r="H27" s="24">
        <v>0</v>
      </c>
      <c r="I27" s="24">
        <v>0</v>
      </c>
    </row>
    <row r="28" spans="1:9" ht="12.75">
      <c r="A28" s="7"/>
      <c r="B28" s="23" t="s">
        <v>35</v>
      </c>
      <c r="C28" s="24">
        <v>139686</v>
      </c>
      <c r="D28" s="24">
        <v>3000</v>
      </c>
      <c r="E28" s="24">
        <v>136686</v>
      </c>
      <c r="F28" s="24">
        <v>0</v>
      </c>
      <c r="G28" s="24">
        <v>0</v>
      </c>
      <c r="H28" s="24">
        <v>0</v>
      </c>
      <c r="I28" s="24">
        <v>0</v>
      </c>
    </row>
    <row r="29" spans="1:9" ht="38.25">
      <c r="A29" s="7"/>
      <c r="B29" s="23" t="s">
        <v>37</v>
      </c>
      <c r="C29" s="24">
        <v>507690</v>
      </c>
      <c r="D29" s="24">
        <v>3000</v>
      </c>
      <c r="E29" s="24">
        <v>504690</v>
      </c>
      <c r="F29" s="24">
        <v>0</v>
      </c>
      <c r="G29" s="24">
        <v>0</v>
      </c>
      <c r="H29" s="24">
        <v>0</v>
      </c>
      <c r="I29" s="24">
        <v>0</v>
      </c>
    </row>
    <row r="30" spans="1:9" ht="12.75">
      <c r="A30" s="7"/>
      <c r="B30" s="23" t="s">
        <v>520</v>
      </c>
      <c r="C30" s="24">
        <v>9675</v>
      </c>
      <c r="D30" s="24">
        <v>0</v>
      </c>
      <c r="E30" s="24">
        <v>9675</v>
      </c>
      <c r="F30" s="24">
        <v>0</v>
      </c>
      <c r="G30" s="24">
        <v>0</v>
      </c>
      <c r="H30" s="24">
        <v>0</v>
      </c>
      <c r="I30" s="24">
        <v>0</v>
      </c>
    </row>
    <row r="31" spans="1:9" ht="38.25">
      <c r="A31" s="7"/>
      <c r="B31" s="23" t="s">
        <v>521</v>
      </c>
      <c r="C31" s="24">
        <v>9675</v>
      </c>
      <c r="D31" s="24">
        <v>0</v>
      </c>
      <c r="E31" s="24">
        <v>9675</v>
      </c>
      <c r="F31" s="24">
        <v>0</v>
      </c>
      <c r="G31" s="24">
        <v>0</v>
      </c>
      <c r="H31" s="24">
        <v>0</v>
      </c>
      <c r="I31" s="24">
        <v>0</v>
      </c>
    </row>
    <row r="32" spans="1:9" ht="38.25">
      <c r="A32" s="5"/>
      <c r="B32" s="23" t="s">
        <v>38</v>
      </c>
      <c r="C32" s="24">
        <v>1352705</v>
      </c>
      <c r="D32" s="24">
        <v>28237</v>
      </c>
      <c r="E32" s="24">
        <v>474982</v>
      </c>
      <c r="F32" s="24">
        <v>626465</v>
      </c>
      <c r="G32" s="24">
        <v>64078</v>
      </c>
      <c r="H32" s="24">
        <v>12237</v>
      </c>
      <c r="I32" s="24">
        <v>146706</v>
      </c>
    </row>
    <row r="33" spans="1:9" ht="25.5">
      <c r="A33" s="7"/>
      <c r="B33" s="23" t="s">
        <v>251</v>
      </c>
      <c r="C33" s="24">
        <v>602000</v>
      </c>
      <c r="D33" s="24">
        <v>0</v>
      </c>
      <c r="E33" s="24">
        <v>602000</v>
      </c>
      <c r="F33" s="24">
        <v>0</v>
      </c>
      <c r="G33" s="24">
        <v>0</v>
      </c>
      <c r="H33" s="24">
        <v>0</v>
      </c>
      <c r="I33" s="24">
        <v>0</v>
      </c>
    </row>
    <row r="34" spans="1:9" ht="12.75">
      <c r="A34" s="7"/>
      <c r="B34" s="23" t="s">
        <v>39</v>
      </c>
      <c r="C34" s="24">
        <v>1322428</v>
      </c>
      <c r="D34" s="24">
        <v>1571</v>
      </c>
      <c r="E34" s="24">
        <v>1311487</v>
      </c>
      <c r="F34" s="24">
        <v>3540</v>
      </c>
      <c r="G34" s="24">
        <v>0</v>
      </c>
      <c r="H34" s="24">
        <v>0</v>
      </c>
      <c r="I34" s="24">
        <v>5830</v>
      </c>
    </row>
    <row r="35" spans="1:9" ht="38.25">
      <c r="A35" s="5"/>
      <c r="B35" s="23" t="s">
        <v>40</v>
      </c>
      <c r="C35" s="24">
        <v>3277133</v>
      </c>
      <c r="D35" s="24">
        <v>29808</v>
      </c>
      <c r="E35" s="24">
        <v>2388469</v>
      </c>
      <c r="F35" s="24">
        <v>630005</v>
      </c>
      <c r="G35" s="24">
        <v>64078</v>
      </c>
      <c r="H35" s="24">
        <v>12237</v>
      </c>
      <c r="I35" s="24">
        <v>152536</v>
      </c>
    </row>
    <row r="36" spans="1:9" ht="25.5">
      <c r="A36" s="5"/>
      <c r="B36" s="25" t="s">
        <v>41</v>
      </c>
      <c r="C36" s="26">
        <v>8531245</v>
      </c>
      <c r="D36" s="26">
        <v>138445</v>
      </c>
      <c r="E36" s="26">
        <v>3426148</v>
      </c>
      <c r="F36" s="26">
        <v>3614946</v>
      </c>
      <c r="G36" s="26">
        <v>358620</v>
      </c>
      <c r="H36" s="26">
        <v>63501</v>
      </c>
      <c r="I36" s="26">
        <v>929585</v>
      </c>
    </row>
    <row r="37" spans="1:9" ht="38.25">
      <c r="A37" s="5"/>
      <c r="B37" s="25" t="s">
        <v>66</v>
      </c>
      <c r="C37" s="26">
        <v>35742676</v>
      </c>
      <c r="D37" s="26">
        <v>15449984</v>
      </c>
      <c r="E37" s="26">
        <v>13270658</v>
      </c>
      <c r="F37" s="26">
        <v>5670328</v>
      </c>
      <c r="G37" s="26">
        <v>358620</v>
      </c>
      <c r="H37" s="26">
        <v>63501</v>
      </c>
      <c r="I37" s="26">
        <v>929585</v>
      </c>
    </row>
    <row r="38" spans="1:9" ht="25.5">
      <c r="A38" s="7"/>
      <c r="B38" s="25" t="s">
        <v>142</v>
      </c>
      <c r="C38" s="26">
        <v>35742676</v>
      </c>
      <c r="D38" s="26">
        <v>15449984</v>
      </c>
      <c r="E38" s="26">
        <v>13270658</v>
      </c>
      <c r="F38" s="26">
        <v>5670328</v>
      </c>
      <c r="G38" s="26">
        <v>358620</v>
      </c>
      <c r="H38" s="26">
        <v>63501</v>
      </c>
      <c r="I38" s="26">
        <v>929585</v>
      </c>
    </row>
    <row r="39" spans="1:9" ht="25.5">
      <c r="A39" s="7"/>
      <c r="B39" s="23" t="s">
        <v>498</v>
      </c>
      <c r="C39" s="24">
        <v>8</v>
      </c>
      <c r="D39" s="24">
        <v>3</v>
      </c>
      <c r="E39" s="24">
        <v>2</v>
      </c>
      <c r="F39" s="24">
        <v>2</v>
      </c>
      <c r="G39" s="24">
        <v>1</v>
      </c>
      <c r="H39" s="24">
        <v>0</v>
      </c>
      <c r="I39" s="24">
        <v>0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&amp;R14. melléklet a 8/2018. (V.31.) önkormányati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5"/>
  <sheetViews>
    <sheetView view="pageLayout" workbookViewId="0" topLeftCell="A1">
      <selection activeCell="F32" sqref="F32"/>
    </sheetView>
  </sheetViews>
  <sheetFormatPr defaultColWidth="9.00390625" defaultRowHeight="12.75"/>
  <cols>
    <col min="1" max="1" width="4.00390625" style="0" bestFit="1" customWidth="1"/>
    <col min="2" max="2" width="30.25390625" style="0" customWidth="1"/>
    <col min="3" max="3" width="16.125" style="0" customWidth="1"/>
    <col min="4" max="4" width="18.375" style="0" customWidth="1"/>
    <col min="5" max="5" width="17.375" style="0" customWidth="1"/>
    <col min="6" max="6" width="20.75390625" style="0" customWidth="1"/>
    <col min="7" max="7" width="15.00390625" style="0" customWidth="1"/>
    <col min="8" max="8" width="11.875" style="0" customWidth="1"/>
  </cols>
  <sheetData>
    <row r="1" spans="1:8" ht="15.75" customHeight="1">
      <c r="A1" s="80" t="s">
        <v>264</v>
      </c>
      <c r="B1" s="81"/>
      <c r="C1" s="81"/>
      <c r="D1" s="81"/>
      <c r="E1" s="81"/>
      <c r="F1" s="81"/>
      <c r="G1" s="81"/>
      <c r="H1" s="81"/>
    </row>
    <row r="2" spans="1:8" ht="75">
      <c r="A2" s="1"/>
      <c r="B2" s="45" t="s">
        <v>1</v>
      </c>
      <c r="C2" s="45" t="s">
        <v>117</v>
      </c>
      <c r="D2" s="45" t="s">
        <v>121</v>
      </c>
      <c r="E2" s="45" t="s">
        <v>256</v>
      </c>
      <c r="F2" s="45" t="s">
        <v>133</v>
      </c>
      <c r="G2" s="45" t="s">
        <v>257</v>
      </c>
      <c r="H2" s="45" t="s">
        <v>135</v>
      </c>
    </row>
    <row r="3" spans="1:8" ht="12.75">
      <c r="A3" s="7"/>
      <c r="B3" s="23" t="s">
        <v>96</v>
      </c>
      <c r="C3" s="24">
        <v>4406938</v>
      </c>
      <c r="D3" s="24">
        <v>0</v>
      </c>
      <c r="E3" s="24">
        <v>0</v>
      </c>
      <c r="F3" s="24">
        <v>1786979</v>
      </c>
      <c r="G3" s="24">
        <v>1421915</v>
      </c>
      <c r="H3" s="24">
        <v>1198044</v>
      </c>
    </row>
    <row r="4" spans="1:8" ht="25.5">
      <c r="A4" s="7"/>
      <c r="B4" s="23" t="s">
        <v>97</v>
      </c>
      <c r="C4" s="24">
        <v>1235037</v>
      </c>
      <c r="D4" s="24">
        <v>0</v>
      </c>
      <c r="E4" s="24">
        <v>45128</v>
      </c>
      <c r="F4" s="24">
        <v>482489</v>
      </c>
      <c r="G4" s="24">
        <v>383919</v>
      </c>
      <c r="H4" s="24">
        <v>323501</v>
      </c>
    </row>
    <row r="5" spans="1:8" ht="38.25">
      <c r="A5" s="7"/>
      <c r="B5" s="23" t="s">
        <v>98</v>
      </c>
      <c r="C5" s="24">
        <v>2</v>
      </c>
      <c r="D5" s="24">
        <v>0</v>
      </c>
      <c r="E5" s="24">
        <v>2</v>
      </c>
      <c r="F5" s="24">
        <v>0</v>
      </c>
      <c r="G5" s="24">
        <v>0</v>
      </c>
      <c r="H5" s="24">
        <v>0</v>
      </c>
    </row>
    <row r="6" spans="1:8" ht="38.25">
      <c r="A6" s="7"/>
      <c r="B6" s="23" t="s">
        <v>99</v>
      </c>
      <c r="C6" s="24">
        <v>2</v>
      </c>
      <c r="D6" s="24">
        <v>0</v>
      </c>
      <c r="E6" s="24">
        <v>2</v>
      </c>
      <c r="F6" s="24">
        <v>0</v>
      </c>
      <c r="G6" s="24">
        <v>0</v>
      </c>
      <c r="H6" s="24">
        <v>0</v>
      </c>
    </row>
    <row r="7" spans="1:8" ht="25.5">
      <c r="A7" s="7"/>
      <c r="B7" s="23" t="s">
        <v>100</v>
      </c>
      <c r="C7" s="24">
        <v>401597</v>
      </c>
      <c r="D7" s="24">
        <v>0</v>
      </c>
      <c r="E7" s="24">
        <v>401597</v>
      </c>
      <c r="F7" s="24">
        <v>0</v>
      </c>
      <c r="G7" s="24">
        <v>0</v>
      </c>
      <c r="H7" s="24">
        <v>0</v>
      </c>
    </row>
    <row r="8" spans="1:8" ht="38.25">
      <c r="A8" s="7"/>
      <c r="B8" s="25" t="s">
        <v>101</v>
      </c>
      <c r="C8" s="26">
        <v>6043574</v>
      </c>
      <c r="D8" s="26">
        <v>0</v>
      </c>
      <c r="E8" s="26">
        <v>446727</v>
      </c>
      <c r="F8" s="26">
        <v>2269468</v>
      </c>
      <c r="G8" s="26">
        <v>1805834</v>
      </c>
      <c r="H8" s="26">
        <v>1521545</v>
      </c>
    </row>
    <row r="9" spans="1:8" ht="38.25">
      <c r="A9" s="5"/>
      <c r="B9" s="25" t="s">
        <v>102</v>
      </c>
      <c r="C9" s="26">
        <v>6043574</v>
      </c>
      <c r="D9" s="26">
        <v>0</v>
      </c>
      <c r="E9" s="26">
        <v>446727</v>
      </c>
      <c r="F9" s="26">
        <v>2269468</v>
      </c>
      <c r="G9" s="26">
        <v>1805834</v>
      </c>
      <c r="H9" s="26">
        <v>1521545</v>
      </c>
    </row>
    <row r="10" spans="1:8" ht="38.25">
      <c r="A10" s="5"/>
      <c r="B10" s="23" t="s">
        <v>112</v>
      </c>
      <c r="C10" s="24">
        <v>26596</v>
      </c>
      <c r="D10" s="24">
        <v>26596</v>
      </c>
      <c r="E10" s="24">
        <v>0</v>
      </c>
      <c r="F10" s="24">
        <v>0</v>
      </c>
      <c r="G10" s="24">
        <v>0</v>
      </c>
      <c r="H10" s="24">
        <v>0</v>
      </c>
    </row>
    <row r="11" spans="1:8" ht="25.5">
      <c r="A11" s="7"/>
      <c r="B11" s="23" t="s">
        <v>145</v>
      </c>
      <c r="C11" s="24">
        <v>26596</v>
      </c>
      <c r="D11" s="24">
        <v>26596</v>
      </c>
      <c r="E11" s="24">
        <v>0</v>
      </c>
      <c r="F11" s="24">
        <v>0</v>
      </c>
      <c r="G11" s="24">
        <v>0</v>
      </c>
      <c r="H11" s="24">
        <v>0</v>
      </c>
    </row>
    <row r="12" spans="1:8" ht="25.5">
      <c r="A12" s="7"/>
      <c r="B12" s="23" t="s">
        <v>254</v>
      </c>
      <c r="C12" s="24">
        <v>29784219</v>
      </c>
      <c r="D12" s="24">
        <v>29784219</v>
      </c>
      <c r="E12" s="24">
        <v>0</v>
      </c>
      <c r="F12" s="24">
        <v>0</v>
      </c>
      <c r="G12" s="24">
        <v>0</v>
      </c>
      <c r="H12" s="24">
        <v>0</v>
      </c>
    </row>
    <row r="13" spans="1:8" ht="38.25">
      <c r="A13" s="7"/>
      <c r="B13" s="23" t="s">
        <v>146</v>
      </c>
      <c r="C13" s="24">
        <v>29810815</v>
      </c>
      <c r="D13" s="24">
        <v>29810815</v>
      </c>
      <c r="E13" s="24">
        <v>0</v>
      </c>
      <c r="F13" s="24">
        <v>0</v>
      </c>
      <c r="G13" s="24">
        <v>0</v>
      </c>
      <c r="H13" s="24">
        <v>0</v>
      </c>
    </row>
    <row r="14" spans="1:8" ht="25.5">
      <c r="A14" s="7"/>
      <c r="B14" s="25" t="s">
        <v>147</v>
      </c>
      <c r="C14" s="26">
        <v>29810815</v>
      </c>
      <c r="D14" s="26">
        <v>29810815</v>
      </c>
      <c r="E14" s="26">
        <v>0</v>
      </c>
      <c r="F14" s="26">
        <v>0</v>
      </c>
      <c r="G14" s="26">
        <v>0</v>
      </c>
      <c r="H14" s="26">
        <v>0</v>
      </c>
    </row>
    <row r="15" spans="1:8" ht="25.5">
      <c r="A15" s="5"/>
      <c r="B15" s="25" t="s">
        <v>148</v>
      </c>
      <c r="C15" s="26">
        <v>35854389</v>
      </c>
      <c r="D15" s="26">
        <v>29810815</v>
      </c>
      <c r="E15" s="26">
        <v>446727</v>
      </c>
      <c r="F15" s="26">
        <v>2269468</v>
      </c>
      <c r="G15" s="26">
        <v>1805834</v>
      </c>
      <c r="H15" s="26">
        <v>1521545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headerFooter>
    <oddHeader>&amp;R15. melléklet a 8/2018. (V.31.) önkormányati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view="pageLayout" workbookViewId="0" topLeftCell="A1">
      <selection activeCell="F7" sqref="F7"/>
    </sheetView>
  </sheetViews>
  <sheetFormatPr defaultColWidth="9.00390625" defaultRowHeight="12.75"/>
  <cols>
    <col min="2" max="2" width="26.75390625" style="0" customWidth="1"/>
    <col min="3" max="3" width="16.25390625" style="0" customWidth="1"/>
  </cols>
  <sheetData>
    <row r="1" spans="1:3" ht="35.25" customHeight="1">
      <c r="A1" s="80" t="s">
        <v>265</v>
      </c>
      <c r="B1" s="81"/>
      <c r="C1" s="81"/>
    </row>
    <row r="2" spans="1:3" ht="15">
      <c r="A2" s="1"/>
      <c r="B2" s="1" t="s">
        <v>1</v>
      </c>
      <c r="C2" s="1" t="s">
        <v>149</v>
      </c>
    </row>
    <row r="3" spans="1:3" ht="15">
      <c r="A3" s="1"/>
      <c r="B3" s="1">
        <v>2</v>
      </c>
      <c r="C3" s="1">
        <v>3</v>
      </c>
    </row>
    <row r="4" spans="1:3" ht="25.5">
      <c r="A4" s="7"/>
      <c r="B4" s="23" t="s">
        <v>150</v>
      </c>
      <c r="C4" s="24">
        <v>6043574</v>
      </c>
    </row>
    <row r="5" spans="1:3" ht="25.5">
      <c r="A5" s="7"/>
      <c r="B5" s="23" t="s">
        <v>151</v>
      </c>
      <c r="C5" s="24">
        <v>35742676</v>
      </c>
    </row>
    <row r="6" spans="1:3" ht="38.25">
      <c r="A6" s="5"/>
      <c r="B6" s="25" t="s">
        <v>152</v>
      </c>
      <c r="C6" s="26">
        <v>-29699102</v>
      </c>
    </row>
    <row r="7" spans="1:3" ht="25.5">
      <c r="A7" s="7"/>
      <c r="B7" s="23" t="s">
        <v>153</v>
      </c>
      <c r="C7" s="24">
        <v>29810815</v>
      </c>
    </row>
    <row r="8" spans="1:3" ht="38.25">
      <c r="A8" s="5"/>
      <c r="B8" s="25" t="s">
        <v>155</v>
      </c>
      <c r="C8" s="26">
        <v>29810815</v>
      </c>
    </row>
    <row r="9" spans="1:3" ht="25.5">
      <c r="A9" s="5"/>
      <c r="B9" s="25" t="s">
        <v>156</v>
      </c>
      <c r="C9" s="26">
        <v>111713</v>
      </c>
    </row>
    <row r="10" spans="1:3" ht="25.5">
      <c r="A10" s="5"/>
      <c r="B10" s="25" t="s">
        <v>157</v>
      </c>
      <c r="C10" s="26">
        <v>111713</v>
      </c>
    </row>
    <row r="11" spans="1:3" ht="25.5">
      <c r="A11" s="5"/>
      <c r="B11" s="25" t="s">
        <v>158</v>
      </c>
      <c r="C11" s="26">
        <v>111713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  <headerFooter>
    <oddHeader>&amp;R16. melléklet a 8/2018. (V.31.) önkormányati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11"/>
  <sheetViews>
    <sheetView view="pageLayout" workbookViewId="0" topLeftCell="A1">
      <selection activeCell="G7" sqref="G7"/>
    </sheetView>
  </sheetViews>
  <sheetFormatPr defaultColWidth="9.00390625" defaultRowHeight="12.75"/>
  <cols>
    <col min="2" max="2" width="18.75390625" style="0" customWidth="1"/>
    <col min="3" max="3" width="16.00390625" style="0" customWidth="1"/>
    <col min="4" max="4" width="16.625" style="0" customWidth="1"/>
    <col min="5" max="5" width="15.875" style="0" customWidth="1"/>
    <col min="6" max="6" width="17.375" style="0" customWidth="1"/>
    <col min="7" max="7" width="15.25390625" style="0" customWidth="1"/>
    <col min="8" max="8" width="18.625" style="0" customWidth="1"/>
    <col min="9" max="9" width="19.00390625" style="0" customWidth="1"/>
    <col min="10" max="10" width="13.25390625" style="0" customWidth="1"/>
  </cols>
  <sheetData>
    <row r="1" spans="1:10" ht="21" customHeight="1">
      <c r="A1" s="80" t="s">
        <v>266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60">
      <c r="A2" s="1"/>
      <c r="B2" s="1" t="s">
        <v>1</v>
      </c>
      <c r="C2" s="1" t="s">
        <v>159</v>
      </c>
      <c r="D2" s="1" t="s">
        <v>160</v>
      </c>
      <c r="E2" s="1" t="s">
        <v>161</v>
      </c>
      <c r="F2" s="1" t="s">
        <v>162</v>
      </c>
      <c r="G2" s="1" t="s">
        <v>163</v>
      </c>
      <c r="H2" s="1" t="s">
        <v>164</v>
      </c>
      <c r="I2" s="1" t="s">
        <v>165</v>
      </c>
      <c r="J2" s="1" t="s">
        <v>166</v>
      </c>
    </row>
    <row r="3" spans="1:10" ht="15">
      <c r="A3" s="1"/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</row>
    <row r="4" spans="1:10" ht="12.75">
      <c r="A4" s="7"/>
      <c r="B4" s="23" t="s">
        <v>167</v>
      </c>
      <c r="C4" s="24">
        <v>0</v>
      </c>
      <c r="D4" s="24">
        <v>1</v>
      </c>
      <c r="E4" s="24">
        <v>1</v>
      </c>
      <c r="F4" s="24">
        <v>0</v>
      </c>
      <c r="G4" s="24">
        <v>0</v>
      </c>
      <c r="H4" s="24">
        <v>0</v>
      </c>
      <c r="I4" s="24">
        <v>0</v>
      </c>
      <c r="J4" s="24">
        <v>1</v>
      </c>
    </row>
    <row r="5" spans="1:10" ht="12.75">
      <c r="A5" s="5"/>
      <c r="B5" s="25" t="s">
        <v>168</v>
      </c>
      <c r="C5" s="26">
        <v>0</v>
      </c>
      <c r="D5" s="26">
        <v>1</v>
      </c>
      <c r="E5" s="26">
        <v>1</v>
      </c>
      <c r="F5" s="26">
        <v>0</v>
      </c>
      <c r="G5" s="26">
        <v>0</v>
      </c>
      <c r="H5" s="26">
        <v>0</v>
      </c>
      <c r="I5" s="26">
        <v>0</v>
      </c>
      <c r="J5" s="26">
        <v>1</v>
      </c>
    </row>
    <row r="6" spans="1:10" ht="12.75">
      <c r="A6" s="5"/>
      <c r="B6" s="23" t="s">
        <v>169</v>
      </c>
      <c r="C6" s="24">
        <v>0</v>
      </c>
      <c r="D6" s="24">
        <v>0</v>
      </c>
      <c r="E6" s="24">
        <v>0</v>
      </c>
      <c r="F6" s="24">
        <v>1</v>
      </c>
      <c r="G6" s="24">
        <v>6</v>
      </c>
      <c r="H6" s="24">
        <v>0</v>
      </c>
      <c r="I6" s="24">
        <v>7</v>
      </c>
      <c r="J6" s="24">
        <v>7</v>
      </c>
    </row>
    <row r="7" spans="1:10" ht="25.5">
      <c r="A7" s="5"/>
      <c r="B7" s="25" t="s">
        <v>170</v>
      </c>
      <c r="C7" s="26">
        <v>0</v>
      </c>
      <c r="D7" s="26">
        <v>0</v>
      </c>
      <c r="E7" s="26">
        <v>0</v>
      </c>
      <c r="F7" s="26">
        <v>1</v>
      </c>
      <c r="G7" s="26">
        <v>6</v>
      </c>
      <c r="H7" s="26">
        <v>0</v>
      </c>
      <c r="I7" s="26">
        <v>7</v>
      </c>
      <c r="J7" s="26">
        <v>7</v>
      </c>
    </row>
    <row r="8" spans="1:10" ht="25.5">
      <c r="A8" s="7"/>
      <c r="B8" s="25" t="s">
        <v>172</v>
      </c>
      <c r="C8" s="26">
        <v>0</v>
      </c>
      <c r="D8" s="26">
        <v>1</v>
      </c>
      <c r="E8" s="26">
        <v>1</v>
      </c>
      <c r="F8" s="26">
        <v>1</v>
      </c>
      <c r="G8" s="26">
        <v>6</v>
      </c>
      <c r="H8" s="26">
        <v>0</v>
      </c>
      <c r="I8" s="26">
        <v>7</v>
      </c>
      <c r="J8" s="26">
        <v>8</v>
      </c>
    </row>
    <row r="9" spans="1:10" ht="25.5">
      <c r="A9" s="7"/>
      <c r="B9" s="25" t="s">
        <v>173</v>
      </c>
      <c r="C9" s="26">
        <v>0</v>
      </c>
      <c r="D9" s="26">
        <v>1</v>
      </c>
      <c r="E9" s="26">
        <v>1</v>
      </c>
      <c r="F9" s="26">
        <v>1</v>
      </c>
      <c r="G9" s="26">
        <v>6</v>
      </c>
      <c r="H9" s="26">
        <v>0</v>
      </c>
      <c r="I9" s="26">
        <v>7</v>
      </c>
      <c r="J9" s="26">
        <v>8</v>
      </c>
    </row>
    <row r="10" spans="1:10" ht="12.75">
      <c r="A10" s="7"/>
      <c r="B10" s="23" t="s">
        <v>179</v>
      </c>
      <c r="C10" s="24">
        <v>0</v>
      </c>
      <c r="D10" s="24">
        <v>1</v>
      </c>
      <c r="E10" s="24">
        <v>1</v>
      </c>
      <c r="F10" s="24">
        <v>0</v>
      </c>
      <c r="G10" s="24">
        <v>0</v>
      </c>
      <c r="H10" s="24">
        <v>0</v>
      </c>
      <c r="I10" s="24">
        <v>0</v>
      </c>
      <c r="J10" s="24">
        <v>1</v>
      </c>
    </row>
    <row r="11" spans="1:10" ht="12.75">
      <c r="A11" s="2"/>
      <c r="B11" s="23" t="s">
        <v>176</v>
      </c>
      <c r="C11" s="24">
        <v>0</v>
      </c>
      <c r="D11" s="24">
        <v>0</v>
      </c>
      <c r="E11" s="24">
        <v>0</v>
      </c>
      <c r="F11" s="24">
        <v>1</v>
      </c>
      <c r="G11" s="24">
        <v>6</v>
      </c>
      <c r="H11" s="24">
        <v>0</v>
      </c>
      <c r="I11" s="24">
        <v>7</v>
      </c>
      <c r="J11" s="24">
        <v>7</v>
      </c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Header>&amp;R17. melléklet a 8/2018. (V.31.) önkormányati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27"/>
  <sheetViews>
    <sheetView view="pageLayout" workbookViewId="0" topLeftCell="A1">
      <selection activeCell="I14" sqref="I14"/>
    </sheetView>
  </sheetViews>
  <sheetFormatPr defaultColWidth="9.00390625" defaultRowHeight="12.75"/>
  <cols>
    <col min="1" max="1" width="4.00390625" style="0" bestFit="1" customWidth="1"/>
    <col min="2" max="2" width="19.375" style="0" customWidth="1"/>
    <col min="3" max="3" width="14.25390625" style="0" customWidth="1"/>
    <col min="4" max="4" width="18.875" style="0" customWidth="1"/>
    <col min="5" max="5" width="15.625" style="0" customWidth="1"/>
  </cols>
  <sheetData>
    <row r="1" spans="1:5" ht="20.25" customHeight="1">
      <c r="A1" s="80" t="s">
        <v>267</v>
      </c>
      <c r="B1" s="81"/>
      <c r="C1" s="81"/>
      <c r="D1" s="81"/>
      <c r="E1" s="81"/>
    </row>
    <row r="2" spans="1:5" ht="30">
      <c r="A2" s="1"/>
      <c r="B2" s="1" t="s">
        <v>1</v>
      </c>
      <c r="C2" s="1" t="s">
        <v>180</v>
      </c>
      <c r="D2" s="1" t="s">
        <v>181</v>
      </c>
      <c r="E2" s="1" t="s">
        <v>182</v>
      </c>
    </row>
    <row r="3" spans="1:5" ht="15">
      <c r="A3" s="1"/>
      <c r="B3" s="1">
        <v>2</v>
      </c>
      <c r="C3" s="1">
        <v>3</v>
      </c>
      <c r="D3" s="1">
        <v>4</v>
      </c>
      <c r="E3" s="1">
        <v>5</v>
      </c>
    </row>
    <row r="4" spans="1:5" ht="25.5">
      <c r="A4" s="7"/>
      <c r="B4" s="23" t="s">
        <v>259</v>
      </c>
      <c r="C4" s="24">
        <v>113156</v>
      </c>
      <c r="D4" s="24">
        <v>0</v>
      </c>
      <c r="E4" s="24">
        <v>301489</v>
      </c>
    </row>
    <row r="5" spans="1:5" ht="25.5">
      <c r="A5" s="5"/>
      <c r="B5" s="25" t="s">
        <v>260</v>
      </c>
      <c r="C5" s="26">
        <v>113156</v>
      </c>
      <c r="D5" s="26">
        <v>0</v>
      </c>
      <c r="E5" s="26">
        <v>301489</v>
      </c>
    </row>
    <row r="6" spans="1:5" ht="63.75">
      <c r="A6" s="5"/>
      <c r="B6" s="25" t="s">
        <v>261</v>
      </c>
      <c r="C6" s="26">
        <v>113156</v>
      </c>
      <c r="D6" s="26">
        <v>0</v>
      </c>
      <c r="E6" s="26">
        <v>301489</v>
      </c>
    </row>
    <row r="7" spans="1:5" ht="12.75">
      <c r="A7" s="7"/>
      <c r="B7" s="23" t="s">
        <v>193</v>
      </c>
      <c r="C7" s="24">
        <v>10800</v>
      </c>
      <c r="D7" s="24">
        <v>0</v>
      </c>
      <c r="E7" s="24">
        <v>109705</v>
      </c>
    </row>
    <row r="8" spans="1:5" ht="63.75">
      <c r="A8" s="5"/>
      <c r="B8" s="25" t="s">
        <v>194</v>
      </c>
      <c r="C8" s="26">
        <v>10800</v>
      </c>
      <c r="D8" s="26">
        <v>0</v>
      </c>
      <c r="E8" s="26">
        <v>109705</v>
      </c>
    </row>
    <row r="9" spans="1:5" ht="25.5">
      <c r="A9" s="7"/>
      <c r="B9" s="23" t="s">
        <v>195</v>
      </c>
      <c r="C9" s="24">
        <v>15796</v>
      </c>
      <c r="D9" s="24">
        <v>0</v>
      </c>
      <c r="E9" s="24">
        <v>2008</v>
      </c>
    </row>
    <row r="10" spans="1:5" ht="25.5">
      <c r="A10" s="5"/>
      <c r="B10" s="25" t="s">
        <v>196</v>
      </c>
      <c r="C10" s="26">
        <v>15796</v>
      </c>
      <c r="D10" s="26">
        <v>0</v>
      </c>
      <c r="E10" s="26">
        <v>2008</v>
      </c>
    </row>
    <row r="11" spans="1:5" ht="25.5">
      <c r="A11" s="5"/>
      <c r="B11" s="25" t="s">
        <v>197</v>
      </c>
      <c r="C11" s="26">
        <v>26596</v>
      </c>
      <c r="D11" s="26">
        <v>0</v>
      </c>
      <c r="E11" s="26">
        <v>111713</v>
      </c>
    </row>
    <row r="12" spans="1:5" ht="38.25">
      <c r="A12" s="7"/>
      <c r="B12" s="23" t="s">
        <v>202</v>
      </c>
      <c r="C12" s="24">
        <v>579143</v>
      </c>
      <c r="D12" s="24">
        <v>0</v>
      </c>
      <c r="E12" s="24">
        <v>1386075</v>
      </c>
    </row>
    <row r="13" spans="1:5" ht="51">
      <c r="A13" s="7"/>
      <c r="B13" s="23" t="s">
        <v>203</v>
      </c>
      <c r="C13" s="24">
        <v>529728</v>
      </c>
      <c r="D13" s="24">
        <v>0</v>
      </c>
      <c r="E13" s="24">
        <v>1075501</v>
      </c>
    </row>
    <row r="14" spans="1:5" ht="63.75">
      <c r="A14" s="5"/>
      <c r="B14" s="25" t="s">
        <v>204</v>
      </c>
      <c r="C14" s="26">
        <v>1108871</v>
      </c>
      <c r="D14" s="26">
        <v>0</v>
      </c>
      <c r="E14" s="26">
        <v>2461576</v>
      </c>
    </row>
    <row r="15" spans="1:5" ht="25.5">
      <c r="A15" s="7"/>
      <c r="B15" s="23" t="s">
        <v>205</v>
      </c>
      <c r="C15" s="24">
        <v>-1049485</v>
      </c>
      <c r="D15" s="24">
        <v>0</v>
      </c>
      <c r="E15" s="24">
        <v>-2284522</v>
      </c>
    </row>
    <row r="16" spans="1:5" ht="51">
      <c r="A16" s="5"/>
      <c r="B16" s="25" t="s">
        <v>206</v>
      </c>
      <c r="C16" s="26">
        <v>-1049485</v>
      </c>
      <c r="D16" s="26">
        <v>0</v>
      </c>
      <c r="E16" s="26">
        <v>-2284522</v>
      </c>
    </row>
    <row r="17" spans="1:5" ht="38.25">
      <c r="A17" s="5"/>
      <c r="B17" s="25" t="s">
        <v>209</v>
      </c>
      <c r="C17" s="26">
        <v>59386</v>
      </c>
      <c r="D17" s="26">
        <v>0</v>
      </c>
      <c r="E17" s="26">
        <v>177054</v>
      </c>
    </row>
    <row r="18" spans="1:5" ht="38.25">
      <c r="A18" s="5"/>
      <c r="B18" s="25" t="s">
        <v>210</v>
      </c>
      <c r="C18" s="26">
        <v>199138</v>
      </c>
      <c r="D18" s="26">
        <v>0</v>
      </c>
      <c r="E18" s="26">
        <v>590256</v>
      </c>
    </row>
    <row r="19" spans="1:5" ht="25.5">
      <c r="A19" s="7"/>
      <c r="B19" s="23" t="s">
        <v>211</v>
      </c>
      <c r="C19" s="24">
        <v>46409</v>
      </c>
      <c r="D19" s="24">
        <v>0</v>
      </c>
      <c r="E19" s="24">
        <v>-542095</v>
      </c>
    </row>
    <row r="20" spans="1:5" ht="25.5">
      <c r="A20" s="7"/>
      <c r="B20" s="23" t="s">
        <v>212</v>
      </c>
      <c r="C20" s="24">
        <v>-588504</v>
      </c>
      <c r="D20" s="24">
        <v>0</v>
      </c>
      <c r="E20" s="24">
        <v>993118</v>
      </c>
    </row>
    <row r="21" spans="1:5" ht="25.5">
      <c r="A21" s="5"/>
      <c r="B21" s="25" t="s">
        <v>213</v>
      </c>
      <c r="C21" s="26">
        <v>-542095</v>
      </c>
      <c r="D21" s="26">
        <v>0</v>
      </c>
      <c r="E21" s="26">
        <v>451023</v>
      </c>
    </row>
    <row r="22" spans="1:5" ht="51">
      <c r="A22" s="7"/>
      <c r="B22" s="23" t="s">
        <v>262</v>
      </c>
      <c r="C22" s="24">
        <v>139233</v>
      </c>
      <c r="D22" s="24">
        <v>0</v>
      </c>
      <c r="E22" s="24">
        <v>139233</v>
      </c>
    </row>
    <row r="23" spans="1:5" ht="51">
      <c r="A23" s="5"/>
      <c r="B23" s="25" t="s">
        <v>214</v>
      </c>
      <c r="C23" s="26">
        <v>139233</v>
      </c>
      <c r="D23" s="26">
        <v>0</v>
      </c>
      <c r="E23" s="26">
        <v>139233</v>
      </c>
    </row>
    <row r="24" spans="1:5" ht="63.75">
      <c r="A24" s="7"/>
      <c r="B24" s="23" t="s">
        <v>215</v>
      </c>
      <c r="C24" s="24">
        <v>602000</v>
      </c>
      <c r="D24" s="24">
        <v>0</v>
      </c>
      <c r="E24" s="24">
        <v>0</v>
      </c>
    </row>
    <row r="25" spans="1:5" ht="63.75">
      <c r="A25" s="5"/>
      <c r="B25" s="25" t="s">
        <v>218</v>
      </c>
      <c r="C25" s="26">
        <v>602000</v>
      </c>
      <c r="D25" s="26">
        <v>0</v>
      </c>
      <c r="E25" s="26">
        <v>0</v>
      </c>
    </row>
    <row r="26" spans="1:5" ht="38.25">
      <c r="A26" s="5"/>
      <c r="B26" s="25" t="s">
        <v>219</v>
      </c>
      <c r="C26" s="26">
        <v>741233</v>
      </c>
      <c r="D26" s="26">
        <v>0</v>
      </c>
      <c r="E26" s="26">
        <v>139233</v>
      </c>
    </row>
    <row r="27" spans="1:5" ht="38.25">
      <c r="A27" s="5"/>
      <c r="B27" s="25" t="s">
        <v>220</v>
      </c>
      <c r="C27" s="26">
        <v>199138</v>
      </c>
      <c r="D27" s="26">
        <v>0</v>
      </c>
      <c r="E27" s="26">
        <v>590256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  <headerFooter>
    <oddHeader>&amp;R18. melléklet a 8/2018. (V.31.) önkormányati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21"/>
  <sheetViews>
    <sheetView view="pageLayout" workbookViewId="0" topLeftCell="A1">
      <selection activeCell="A1" sqref="A1:E1"/>
    </sheetView>
  </sheetViews>
  <sheetFormatPr defaultColWidth="9.00390625" defaultRowHeight="12.75"/>
  <cols>
    <col min="2" max="2" width="24.75390625" style="0" customWidth="1"/>
    <col min="3" max="3" width="15.75390625" style="0" customWidth="1"/>
    <col min="4" max="4" width="15.125" style="0" customWidth="1"/>
    <col min="5" max="5" width="20.75390625" style="0" customWidth="1"/>
  </cols>
  <sheetData>
    <row r="1" spans="1:5" ht="17.25" customHeight="1">
      <c r="A1" s="80" t="s">
        <v>268</v>
      </c>
      <c r="B1" s="81"/>
      <c r="C1" s="81"/>
      <c r="D1" s="81"/>
      <c r="E1" s="81"/>
    </row>
    <row r="2" spans="1:5" ht="30">
      <c r="A2" s="1"/>
      <c r="B2" s="1" t="s">
        <v>1</v>
      </c>
      <c r="C2" s="1" t="s">
        <v>180</v>
      </c>
      <c r="D2" s="1" t="s">
        <v>181</v>
      </c>
      <c r="E2" s="1" t="s">
        <v>182</v>
      </c>
    </row>
    <row r="3" spans="1:5" ht="51">
      <c r="A3" s="7"/>
      <c r="B3" s="23" t="s">
        <v>263</v>
      </c>
      <c r="C3" s="24">
        <v>3882838</v>
      </c>
      <c r="D3" s="24">
        <v>0</v>
      </c>
      <c r="E3" s="24">
        <v>4406938</v>
      </c>
    </row>
    <row r="4" spans="1:5" ht="38.25">
      <c r="A4" s="5"/>
      <c r="B4" s="25" t="s">
        <v>223</v>
      </c>
      <c r="C4" s="26">
        <v>3882838</v>
      </c>
      <c r="D4" s="26">
        <v>0</v>
      </c>
      <c r="E4" s="26">
        <v>4406938</v>
      </c>
    </row>
    <row r="5" spans="1:5" ht="51">
      <c r="A5" s="7"/>
      <c r="B5" s="23" t="s">
        <v>224</v>
      </c>
      <c r="C5" s="24">
        <v>25011890</v>
      </c>
      <c r="D5" s="24">
        <v>0</v>
      </c>
      <c r="E5" s="24">
        <v>29784219</v>
      </c>
    </row>
    <row r="6" spans="1:5" ht="38.25">
      <c r="A6" s="7"/>
      <c r="B6" s="23" t="s">
        <v>227</v>
      </c>
      <c r="C6" s="24">
        <v>1865</v>
      </c>
      <c r="D6" s="24">
        <v>0</v>
      </c>
      <c r="E6" s="24">
        <v>401597</v>
      </c>
    </row>
    <row r="7" spans="1:5" ht="38.25">
      <c r="A7" s="5"/>
      <c r="B7" s="25" t="s">
        <v>228</v>
      </c>
      <c r="C7" s="26">
        <v>25013755</v>
      </c>
      <c r="D7" s="26">
        <v>0</v>
      </c>
      <c r="E7" s="26">
        <v>30185816</v>
      </c>
    </row>
    <row r="8" spans="1:5" ht="12.75">
      <c r="A8" s="7"/>
      <c r="B8" s="23" t="s">
        <v>229</v>
      </c>
      <c r="C8" s="24">
        <v>3337794</v>
      </c>
      <c r="D8" s="24">
        <v>0</v>
      </c>
      <c r="E8" s="24">
        <v>4463758</v>
      </c>
    </row>
    <row r="9" spans="1:5" ht="25.5">
      <c r="A9" s="7"/>
      <c r="B9" s="23" t="s">
        <v>230</v>
      </c>
      <c r="C9" s="24">
        <v>881217</v>
      </c>
      <c r="D9" s="24">
        <v>0</v>
      </c>
      <c r="E9" s="24">
        <v>602021</v>
      </c>
    </row>
    <row r="10" spans="1:5" ht="38.25">
      <c r="A10" s="5"/>
      <c r="B10" s="25" t="s">
        <v>231</v>
      </c>
      <c r="C10" s="26">
        <v>4219011</v>
      </c>
      <c r="D10" s="26">
        <v>0</v>
      </c>
      <c r="E10" s="26">
        <v>5065779</v>
      </c>
    </row>
    <row r="11" spans="1:5" ht="12.75">
      <c r="A11" s="7"/>
      <c r="B11" s="23" t="s">
        <v>232</v>
      </c>
      <c r="C11" s="24">
        <v>16397693</v>
      </c>
      <c r="D11" s="24">
        <v>0</v>
      </c>
      <c r="E11" s="24">
        <v>17877117</v>
      </c>
    </row>
    <row r="12" spans="1:5" ht="25.5">
      <c r="A12" s="7"/>
      <c r="B12" s="23" t="s">
        <v>233</v>
      </c>
      <c r="C12" s="24">
        <v>2169698</v>
      </c>
      <c r="D12" s="24">
        <v>0</v>
      </c>
      <c r="E12" s="24">
        <v>3909624</v>
      </c>
    </row>
    <row r="13" spans="1:5" ht="12.75">
      <c r="A13" s="7"/>
      <c r="B13" s="23" t="s">
        <v>234</v>
      </c>
      <c r="C13" s="24">
        <v>5113453</v>
      </c>
      <c r="D13" s="24">
        <v>0</v>
      </c>
      <c r="E13" s="24">
        <v>5424690</v>
      </c>
    </row>
    <row r="14" spans="1:5" ht="25.5">
      <c r="A14" s="5"/>
      <c r="B14" s="25" t="s">
        <v>235</v>
      </c>
      <c r="C14" s="26">
        <v>23680844</v>
      </c>
      <c r="D14" s="26">
        <v>0</v>
      </c>
      <c r="E14" s="26">
        <v>27211431</v>
      </c>
    </row>
    <row r="15" spans="1:5" ht="12.75">
      <c r="A15" s="5"/>
      <c r="B15" s="25" t="s">
        <v>236</v>
      </c>
      <c r="C15" s="26">
        <v>145754</v>
      </c>
      <c r="D15" s="26">
        <v>0</v>
      </c>
      <c r="E15" s="26">
        <v>0</v>
      </c>
    </row>
    <row r="16" spans="1:5" ht="12.75">
      <c r="A16" s="5"/>
      <c r="B16" s="25" t="s">
        <v>237</v>
      </c>
      <c r="C16" s="26">
        <v>1439488</v>
      </c>
      <c r="D16" s="26">
        <v>0</v>
      </c>
      <c r="E16" s="26">
        <v>1322428</v>
      </c>
    </row>
    <row r="17" spans="1:5" ht="38.25">
      <c r="A17" s="5"/>
      <c r="B17" s="25" t="s">
        <v>238</v>
      </c>
      <c r="C17" s="26">
        <v>-588504</v>
      </c>
      <c r="D17" s="26">
        <v>0</v>
      </c>
      <c r="E17" s="26">
        <v>993116</v>
      </c>
    </row>
    <row r="18" spans="1:5" ht="51">
      <c r="A18" s="5"/>
      <c r="B18" s="23" t="s">
        <v>512</v>
      </c>
      <c r="C18" s="24">
        <v>0</v>
      </c>
      <c r="D18" s="24">
        <v>0</v>
      </c>
      <c r="E18" s="24">
        <v>2</v>
      </c>
    </row>
    <row r="19" spans="1:5" ht="51">
      <c r="A19" s="2"/>
      <c r="B19" s="25" t="s">
        <v>239</v>
      </c>
      <c r="C19" s="26">
        <v>0</v>
      </c>
      <c r="D19" s="26">
        <v>0</v>
      </c>
      <c r="E19" s="26">
        <v>2</v>
      </c>
    </row>
    <row r="20" spans="1:5" ht="38.25">
      <c r="A20" s="2"/>
      <c r="B20" s="25" t="s">
        <v>241</v>
      </c>
      <c r="C20" s="26">
        <v>0</v>
      </c>
      <c r="D20" s="26">
        <v>0</v>
      </c>
      <c r="E20" s="26">
        <v>2</v>
      </c>
    </row>
    <row r="21" spans="1:5" ht="25.5">
      <c r="A21" s="2"/>
      <c r="B21" s="25" t="s">
        <v>242</v>
      </c>
      <c r="C21" s="26">
        <v>-588504</v>
      </c>
      <c r="D21" s="26">
        <v>0</v>
      </c>
      <c r="E21" s="26">
        <v>993118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  <headerFooter>
    <oddHeader>&amp;R19. melléklet a 8/2018. (V.31.) önkormányati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view="pageLayout" workbookViewId="0" topLeftCell="A1">
      <selection activeCell="D43" sqref="D43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4" width="16.00390625" style="0" customWidth="1"/>
    <col min="5" max="5" width="28.00390625" style="0" customWidth="1"/>
    <col min="6" max="6" width="22.125" style="0" customWidth="1"/>
    <col min="7" max="7" width="11.125" style="0" bestFit="1" customWidth="1"/>
  </cols>
  <sheetData>
    <row r="1" spans="1:7" ht="28.5" customHeight="1">
      <c r="A1" s="80" t="s">
        <v>248</v>
      </c>
      <c r="B1" s="81"/>
      <c r="C1" s="81"/>
      <c r="D1" s="81"/>
      <c r="E1" s="81"/>
      <c r="F1" s="81"/>
      <c r="G1" s="81"/>
    </row>
    <row r="2" spans="1:7" ht="54.75" customHeight="1">
      <c r="A2" s="1"/>
      <c r="B2" s="1" t="s">
        <v>1</v>
      </c>
      <c r="C2" s="1" t="s">
        <v>2</v>
      </c>
      <c r="D2" s="1" t="s">
        <v>3</v>
      </c>
      <c r="E2" s="1" t="s">
        <v>67</v>
      </c>
      <c r="F2" s="1" t="s">
        <v>68</v>
      </c>
      <c r="G2" s="1" t="s">
        <v>8</v>
      </c>
    </row>
    <row r="3" spans="1:7" ht="25.5">
      <c r="A3" s="3"/>
      <c r="B3" s="23" t="s">
        <v>69</v>
      </c>
      <c r="C3" s="24">
        <v>15598616</v>
      </c>
      <c r="D3" s="24">
        <v>17056244</v>
      </c>
      <c r="E3" s="24">
        <v>17056244</v>
      </c>
      <c r="F3" s="24">
        <v>0</v>
      </c>
      <c r="G3" s="24">
        <v>17056244</v>
      </c>
    </row>
    <row r="4" spans="1:7" ht="38.25">
      <c r="A4" s="3"/>
      <c r="B4" s="23" t="s">
        <v>70</v>
      </c>
      <c r="C4" s="24">
        <v>3722896</v>
      </c>
      <c r="D4" s="24">
        <v>4169621</v>
      </c>
      <c r="E4" s="24">
        <v>4169621</v>
      </c>
      <c r="F4" s="24">
        <v>0</v>
      </c>
      <c r="G4" s="24">
        <v>4169621</v>
      </c>
    </row>
    <row r="5" spans="1:7" ht="25.5">
      <c r="A5" s="3"/>
      <c r="B5" s="23" t="s">
        <v>71</v>
      </c>
      <c r="C5" s="24">
        <v>1200000</v>
      </c>
      <c r="D5" s="24">
        <v>1200000</v>
      </c>
      <c r="E5" s="24">
        <v>1200000</v>
      </c>
      <c r="F5" s="24">
        <v>0</v>
      </c>
      <c r="G5" s="24">
        <v>1200000</v>
      </c>
    </row>
    <row r="6" spans="1:7" ht="25.5">
      <c r="A6" s="3"/>
      <c r="B6" s="23" t="s">
        <v>72</v>
      </c>
      <c r="C6" s="24">
        <v>0</v>
      </c>
      <c r="D6" s="24">
        <v>1794327</v>
      </c>
      <c r="E6" s="24">
        <v>1794327</v>
      </c>
      <c r="F6" s="24">
        <v>0</v>
      </c>
      <c r="G6" s="24">
        <v>1794327</v>
      </c>
    </row>
    <row r="7" spans="1:7" ht="25.5">
      <c r="A7" s="3"/>
      <c r="B7" s="23" t="s">
        <v>73</v>
      </c>
      <c r="C7" s="24">
        <v>20521512</v>
      </c>
      <c r="D7" s="24">
        <v>24220192</v>
      </c>
      <c r="E7" s="24">
        <v>24220192</v>
      </c>
      <c r="F7" s="24">
        <v>0</v>
      </c>
      <c r="G7" s="24">
        <v>24220192</v>
      </c>
    </row>
    <row r="8" spans="1:7" ht="38.25">
      <c r="A8" s="3"/>
      <c r="B8" s="23" t="s">
        <v>492</v>
      </c>
      <c r="C8" s="24">
        <v>0</v>
      </c>
      <c r="D8" s="24">
        <v>21100000</v>
      </c>
      <c r="E8" s="24">
        <v>21100000</v>
      </c>
      <c r="F8" s="24">
        <v>0</v>
      </c>
      <c r="G8" s="24">
        <v>21100000</v>
      </c>
    </row>
    <row r="9" spans="1:7" ht="25.5">
      <c r="A9" s="3"/>
      <c r="B9" s="23" t="s">
        <v>493</v>
      </c>
      <c r="C9" s="24">
        <v>0</v>
      </c>
      <c r="D9" s="24">
        <v>0</v>
      </c>
      <c r="E9" s="24">
        <v>0</v>
      </c>
      <c r="F9" s="24">
        <v>0</v>
      </c>
      <c r="G9" s="24">
        <v>21100000</v>
      </c>
    </row>
    <row r="10" spans="1:7" ht="25.5">
      <c r="A10" s="3"/>
      <c r="B10" s="23" t="s">
        <v>74</v>
      </c>
      <c r="C10" s="24">
        <v>48765000</v>
      </c>
      <c r="D10" s="24">
        <v>32297196</v>
      </c>
      <c r="E10" s="24">
        <v>32297196</v>
      </c>
      <c r="F10" s="24">
        <v>0</v>
      </c>
      <c r="G10" s="24">
        <v>32297196</v>
      </c>
    </row>
    <row r="11" spans="1:7" ht="12.75">
      <c r="A11" s="3"/>
      <c r="B11" s="23" t="s">
        <v>75</v>
      </c>
      <c r="C11" s="24">
        <v>0</v>
      </c>
      <c r="D11" s="24">
        <v>0</v>
      </c>
      <c r="E11" s="24">
        <v>0</v>
      </c>
      <c r="F11" s="24">
        <v>0</v>
      </c>
      <c r="G11" s="24">
        <v>622315</v>
      </c>
    </row>
    <row r="12" spans="1:7" ht="38.25">
      <c r="A12" s="3"/>
      <c r="B12" s="23" t="s">
        <v>494</v>
      </c>
      <c r="C12" s="24">
        <v>0</v>
      </c>
      <c r="D12" s="24">
        <v>0</v>
      </c>
      <c r="E12" s="24">
        <v>0</v>
      </c>
      <c r="F12" s="24">
        <v>0</v>
      </c>
      <c r="G12" s="24">
        <v>29262008</v>
      </c>
    </row>
    <row r="13" spans="1:7" ht="25.5">
      <c r="A13" s="3"/>
      <c r="B13" s="23" t="s">
        <v>76</v>
      </c>
      <c r="C13" s="24">
        <v>0</v>
      </c>
      <c r="D13" s="24">
        <v>0</v>
      </c>
      <c r="E13" s="24">
        <v>0</v>
      </c>
      <c r="F13" s="24">
        <v>0</v>
      </c>
      <c r="G13" s="24">
        <v>22800</v>
      </c>
    </row>
    <row r="14" spans="1:7" ht="12.75">
      <c r="A14" s="3"/>
      <c r="B14" s="23" t="s">
        <v>77</v>
      </c>
      <c r="C14" s="24">
        <v>0</v>
      </c>
      <c r="D14" s="24">
        <v>0</v>
      </c>
      <c r="E14" s="24">
        <v>0</v>
      </c>
      <c r="F14" s="24">
        <v>0</v>
      </c>
      <c r="G14" s="24">
        <v>2390073</v>
      </c>
    </row>
    <row r="15" spans="1:7" ht="38.25">
      <c r="A15" s="5"/>
      <c r="B15" s="25" t="s">
        <v>78</v>
      </c>
      <c r="C15" s="26">
        <v>69286512</v>
      </c>
      <c r="D15" s="26">
        <v>77617388</v>
      </c>
      <c r="E15" s="26">
        <v>77617388</v>
      </c>
      <c r="F15" s="26">
        <v>0</v>
      </c>
      <c r="G15" s="26">
        <v>77617388</v>
      </c>
    </row>
    <row r="16" spans="1:7" ht="25.5">
      <c r="A16" s="3"/>
      <c r="B16" s="23" t="s">
        <v>79</v>
      </c>
      <c r="C16" s="24">
        <v>0</v>
      </c>
      <c r="D16" s="24">
        <v>16565877</v>
      </c>
      <c r="E16" s="24">
        <v>16565877</v>
      </c>
      <c r="F16" s="24">
        <v>0</v>
      </c>
      <c r="G16" s="24">
        <v>16565877</v>
      </c>
    </row>
    <row r="17" spans="1:7" ht="38.25">
      <c r="A17" s="5"/>
      <c r="B17" s="25" t="s">
        <v>80</v>
      </c>
      <c r="C17" s="26">
        <v>0</v>
      </c>
      <c r="D17" s="26">
        <v>16565877</v>
      </c>
      <c r="E17" s="26">
        <v>16565877</v>
      </c>
      <c r="F17" s="26">
        <v>0</v>
      </c>
      <c r="G17" s="26">
        <v>16565877</v>
      </c>
    </row>
    <row r="18" spans="1:7" ht="12.75">
      <c r="A18" s="3"/>
      <c r="B18" s="23" t="s">
        <v>81</v>
      </c>
      <c r="C18" s="24">
        <v>14324000</v>
      </c>
      <c r="D18" s="24">
        <v>13972076</v>
      </c>
      <c r="E18" s="24">
        <v>13972076</v>
      </c>
      <c r="F18" s="24">
        <v>0</v>
      </c>
      <c r="G18" s="24">
        <v>13634096</v>
      </c>
    </row>
    <row r="19" spans="1:7" ht="12.75">
      <c r="A19" s="3"/>
      <c r="B19" s="23" t="s">
        <v>82</v>
      </c>
      <c r="C19" s="24">
        <v>0</v>
      </c>
      <c r="D19" s="24">
        <v>0</v>
      </c>
      <c r="E19" s="24">
        <v>0</v>
      </c>
      <c r="F19" s="24">
        <v>0</v>
      </c>
      <c r="G19" s="24">
        <v>440095</v>
      </c>
    </row>
    <row r="20" spans="1:7" ht="25.5">
      <c r="A20" s="3"/>
      <c r="B20" s="23" t="s">
        <v>83</v>
      </c>
      <c r="C20" s="24">
        <v>0</v>
      </c>
      <c r="D20" s="24">
        <v>0</v>
      </c>
      <c r="E20" s="24">
        <v>0</v>
      </c>
      <c r="F20" s="24">
        <v>0</v>
      </c>
      <c r="G20" s="24">
        <v>10214509</v>
      </c>
    </row>
    <row r="21" spans="1:7" ht="12.75">
      <c r="A21" s="3"/>
      <c r="B21" s="23" t="s">
        <v>84</v>
      </c>
      <c r="C21" s="24">
        <v>0</v>
      </c>
      <c r="D21" s="24">
        <v>0</v>
      </c>
      <c r="E21" s="24">
        <v>0</v>
      </c>
      <c r="F21" s="24">
        <v>0</v>
      </c>
      <c r="G21" s="24">
        <v>2979492</v>
      </c>
    </row>
    <row r="22" spans="1:7" ht="25.5">
      <c r="A22" s="3"/>
      <c r="B22" s="23" t="s">
        <v>85</v>
      </c>
      <c r="C22" s="24">
        <v>51300000</v>
      </c>
      <c r="D22" s="24">
        <v>67223434</v>
      </c>
      <c r="E22" s="24">
        <v>67223434</v>
      </c>
      <c r="F22" s="24">
        <v>0</v>
      </c>
      <c r="G22" s="24">
        <v>67223434</v>
      </c>
    </row>
    <row r="23" spans="1:7" ht="38.25">
      <c r="A23" s="3"/>
      <c r="B23" s="23" t="s">
        <v>86</v>
      </c>
      <c r="C23" s="24">
        <v>0</v>
      </c>
      <c r="D23" s="24">
        <v>0</v>
      </c>
      <c r="E23" s="24">
        <v>0</v>
      </c>
      <c r="F23" s="24">
        <v>0</v>
      </c>
      <c r="G23" s="24">
        <v>67223434</v>
      </c>
    </row>
    <row r="24" spans="1:7" ht="12.75">
      <c r="A24" s="3"/>
      <c r="B24" s="23" t="s">
        <v>87</v>
      </c>
      <c r="C24" s="24">
        <v>2344000</v>
      </c>
      <c r="D24" s="24">
        <v>2464000</v>
      </c>
      <c r="E24" s="24">
        <v>2460847</v>
      </c>
      <c r="F24" s="24">
        <v>0</v>
      </c>
      <c r="G24" s="24">
        <v>2460847</v>
      </c>
    </row>
    <row r="25" spans="1:7" ht="25.5">
      <c r="A25" s="3"/>
      <c r="B25" s="23" t="s">
        <v>88</v>
      </c>
      <c r="C25" s="24">
        <v>0</v>
      </c>
      <c r="D25" s="24">
        <v>0</v>
      </c>
      <c r="E25" s="24">
        <v>0</v>
      </c>
      <c r="F25" s="24">
        <v>0</v>
      </c>
      <c r="G25" s="24">
        <v>2460847</v>
      </c>
    </row>
    <row r="26" spans="1:7" ht="25.5">
      <c r="A26" s="3"/>
      <c r="B26" s="23" t="s">
        <v>89</v>
      </c>
      <c r="C26" s="24">
        <v>857000</v>
      </c>
      <c r="D26" s="24">
        <v>1087047</v>
      </c>
      <c r="E26" s="24">
        <v>1090200</v>
      </c>
      <c r="F26" s="24">
        <v>0</v>
      </c>
      <c r="G26" s="24">
        <v>1090200</v>
      </c>
    </row>
    <row r="27" spans="1:7" ht="25.5">
      <c r="A27" s="3"/>
      <c r="B27" s="23" t="s">
        <v>90</v>
      </c>
      <c r="C27" s="24">
        <v>0</v>
      </c>
      <c r="D27" s="24">
        <v>0</v>
      </c>
      <c r="E27" s="24">
        <v>0</v>
      </c>
      <c r="F27" s="24">
        <v>0</v>
      </c>
      <c r="G27" s="24">
        <v>1090200</v>
      </c>
    </row>
    <row r="28" spans="1:7" ht="25.5">
      <c r="A28" s="3"/>
      <c r="B28" s="23" t="s">
        <v>91</v>
      </c>
      <c r="C28" s="24">
        <v>54501000</v>
      </c>
      <c r="D28" s="24">
        <v>70774481</v>
      </c>
      <c r="E28" s="24">
        <v>70774481</v>
      </c>
      <c r="F28" s="24">
        <v>0</v>
      </c>
      <c r="G28" s="24">
        <v>70774481</v>
      </c>
    </row>
    <row r="29" spans="1:7" ht="25.5">
      <c r="A29" s="3"/>
      <c r="B29" s="23" t="s">
        <v>92</v>
      </c>
      <c r="C29" s="24">
        <v>338488</v>
      </c>
      <c r="D29" s="24">
        <v>34712</v>
      </c>
      <c r="E29" s="24">
        <v>34712</v>
      </c>
      <c r="F29" s="24">
        <v>0</v>
      </c>
      <c r="G29" s="24">
        <v>34712</v>
      </c>
    </row>
    <row r="30" spans="1:7" ht="12.75">
      <c r="A30" s="5"/>
      <c r="B30" s="23" t="s">
        <v>495</v>
      </c>
      <c r="C30" s="24">
        <v>0</v>
      </c>
      <c r="D30" s="24">
        <v>0</v>
      </c>
      <c r="E30" s="24">
        <v>0</v>
      </c>
      <c r="F30" s="24">
        <v>0</v>
      </c>
      <c r="G30" s="24">
        <v>34712</v>
      </c>
    </row>
    <row r="31" spans="1:7" ht="25.5">
      <c r="A31" s="3"/>
      <c r="B31" s="25" t="s">
        <v>93</v>
      </c>
      <c r="C31" s="26">
        <v>69163488</v>
      </c>
      <c r="D31" s="26">
        <v>84781269</v>
      </c>
      <c r="E31" s="26">
        <v>84781269</v>
      </c>
      <c r="F31" s="26">
        <v>0</v>
      </c>
      <c r="G31" s="26">
        <v>84443289</v>
      </c>
    </row>
    <row r="32" spans="1:7" ht="12.75">
      <c r="A32" s="3"/>
      <c r="B32" s="23" t="s">
        <v>94</v>
      </c>
      <c r="C32" s="24">
        <v>6830000</v>
      </c>
      <c r="D32" s="24">
        <v>7328492</v>
      </c>
      <c r="E32" s="24">
        <v>7328492</v>
      </c>
      <c r="F32" s="24">
        <v>0</v>
      </c>
      <c r="G32" s="24">
        <v>7328492</v>
      </c>
    </row>
    <row r="33" spans="1:7" ht="25.5">
      <c r="A33" s="3"/>
      <c r="B33" s="23" t="s">
        <v>95</v>
      </c>
      <c r="C33" s="24">
        <v>0</v>
      </c>
      <c r="D33" s="24">
        <v>0</v>
      </c>
      <c r="E33" s="24">
        <v>0</v>
      </c>
      <c r="F33" s="24">
        <v>0</v>
      </c>
      <c r="G33" s="24">
        <v>150000</v>
      </c>
    </row>
    <row r="34" spans="1:7" ht="12.75">
      <c r="A34" s="3"/>
      <c r="B34" s="23" t="s">
        <v>97</v>
      </c>
      <c r="C34" s="24">
        <v>1434000</v>
      </c>
      <c r="D34" s="24">
        <v>1671754</v>
      </c>
      <c r="E34" s="24">
        <v>1671754</v>
      </c>
      <c r="F34" s="24">
        <v>0</v>
      </c>
      <c r="G34" s="24">
        <v>1666354</v>
      </c>
    </row>
    <row r="35" spans="1:7" ht="25.5">
      <c r="A35" s="3"/>
      <c r="B35" s="23" t="s">
        <v>98</v>
      </c>
      <c r="C35" s="24">
        <v>20000</v>
      </c>
      <c r="D35" s="24">
        <v>12066</v>
      </c>
      <c r="E35" s="24">
        <v>12066</v>
      </c>
      <c r="F35" s="24">
        <v>0</v>
      </c>
      <c r="G35" s="24">
        <v>12066</v>
      </c>
    </row>
    <row r="36" spans="1:7" ht="25.5">
      <c r="A36" s="3"/>
      <c r="B36" s="23" t="s">
        <v>99</v>
      </c>
      <c r="C36" s="24">
        <v>20000</v>
      </c>
      <c r="D36" s="24">
        <v>12066</v>
      </c>
      <c r="E36" s="24">
        <v>12066</v>
      </c>
      <c r="F36" s="24">
        <v>0</v>
      </c>
      <c r="G36" s="24">
        <v>12066</v>
      </c>
    </row>
    <row r="37" spans="1:7" ht="25.5">
      <c r="A37" s="3"/>
      <c r="B37" s="23" t="s">
        <v>100</v>
      </c>
      <c r="C37" s="24">
        <v>1500000</v>
      </c>
      <c r="D37" s="24">
        <v>2970552</v>
      </c>
      <c r="E37" s="24">
        <v>1705998</v>
      </c>
      <c r="F37" s="24">
        <v>0</v>
      </c>
      <c r="G37" s="24">
        <v>1685998</v>
      </c>
    </row>
    <row r="38" spans="1:7" ht="38.25">
      <c r="A38" s="3"/>
      <c r="B38" s="25" t="s">
        <v>101</v>
      </c>
      <c r="C38" s="26">
        <v>9784000</v>
      </c>
      <c r="D38" s="26">
        <v>11982864</v>
      </c>
      <c r="E38" s="26">
        <v>10718310</v>
      </c>
      <c r="F38" s="26">
        <v>0</v>
      </c>
      <c r="G38" s="26">
        <v>10692910</v>
      </c>
    </row>
    <row r="39" spans="1:7" ht="25.5">
      <c r="A39" s="3"/>
      <c r="B39" s="25" t="s">
        <v>102</v>
      </c>
      <c r="C39" s="26">
        <v>148234000</v>
      </c>
      <c r="D39" s="26">
        <v>190947398</v>
      </c>
      <c r="E39" s="26">
        <v>189682844</v>
      </c>
      <c r="F39" s="26">
        <v>0</v>
      </c>
      <c r="G39" s="26">
        <v>189319464</v>
      </c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0" r:id="rId1"/>
  <headerFooter alignWithMargins="0">
    <oddHeader>&amp;R2. melléket a 8/2018. (V.31.)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C33"/>
  <sheetViews>
    <sheetView view="pageLayout" workbookViewId="0" topLeftCell="A1">
      <selection activeCell="F13" sqref="F13"/>
    </sheetView>
  </sheetViews>
  <sheetFormatPr defaultColWidth="9.00390625" defaultRowHeight="12.75"/>
  <cols>
    <col min="1" max="1" width="25.875" style="0" bestFit="1" customWidth="1"/>
    <col min="2" max="2" width="49.375" style="0" bestFit="1" customWidth="1"/>
    <col min="3" max="3" width="10.125" style="0" bestFit="1" customWidth="1"/>
  </cols>
  <sheetData>
    <row r="1" spans="1:3" ht="20.25">
      <c r="A1" s="12"/>
      <c r="B1" s="92" t="s">
        <v>516</v>
      </c>
      <c r="C1" s="93"/>
    </row>
    <row r="2" spans="1:2" ht="20.25">
      <c r="A2" s="12"/>
      <c r="B2" s="20" t="s">
        <v>282</v>
      </c>
    </row>
    <row r="3" spans="1:3" ht="15">
      <c r="A3" s="52" t="s">
        <v>283</v>
      </c>
      <c r="B3" s="53" t="s">
        <v>284</v>
      </c>
      <c r="C3" s="54" t="s">
        <v>149</v>
      </c>
    </row>
    <row r="4" spans="1:3" ht="30">
      <c r="A4" s="55" t="s">
        <v>285</v>
      </c>
      <c r="B4" s="56" t="s">
        <v>286</v>
      </c>
      <c r="C4" s="57">
        <v>0</v>
      </c>
    </row>
    <row r="5" spans="1:3" ht="16.5">
      <c r="A5" s="55"/>
      <c r="B5" s="58" t="s">
        <v>287</v>
      </c>
      <c r="C5" s="59"/>
    </row>
    <row r="6" spans="1:3" ht="16.5">
      <c r="A6" s="55"/>
      <c r="B6" s="60" t="s">
        <v>288</v>
      </c>
      <c r="C6" s="57"/>
    </row>
    <row r="7" spans="1:3" ht="30.75">
      <c r="A7" s="61" t="s">
        <v>289</v>
      </c>
      <c r="B7" s="62" t="s">
        <v>290</v>
      </c>
      <c r="C7" s="57"/>
    </row>
    <row r="8" spans="1:3" ht="16.5">
      <c r="A8" s="61"/>
      <c r="B8" s="63" t="s">
        <v>307</v>
      </c>
      <c r="C8" s="64">
        <v>0</v>
      </c>
    </row>
    <row r="9" spans="1:3" ht="16.5">
      <c r="A9" s="61"/>
      <c r="B9" s="65"/>
      <c r="C9" s="64"/>
    </row>
    <row r="10" spans="1:3" ht="30.75">
      <c r="A10" s="61" t="s">
        <v>291</v>
      </c>
      <c r="B10" s="62" t="s">
        <v>292</v>
      </c>
      <c r="C10" s="57"/>
    </row>
    <row r="11" spans="1:3" ht="16.5">
      <c r="A11" s="60"/>
      <c r="B11" s="48" t="s">
        <v>293</v>
      </c>
      <c r="C11" s="66"/>
    </row>
    <row r="12" spans="1:3" ht="16.5">
      <c r="A12" s="61"/>
      <c r="B12" s="49" t="s">
        <v>294</v>
      </c>
      <c r="C12" s="67"/>
    </row>
    <row r="13" spans="1:3" ht="16.5">
      <c r="A13" s="61"/>
      <c r="B13" s="49" t="s">
        <v>517</v>
      </c>
      <c r="C13" s="64">
        <v>0</v>
      </c>
    </row>
    <row r="14" spans="1:3" ht="16.5">
      <c r="A14" s="61"/>
      <c r="B14" s="49" t="s">
        <v>518</v>
      </c>
      <c r="C14" s="68">
        <v>0</v>
      </c>
    </row>
    <row r="15" spans="1:3" ht="16.5">
      <c r="A15" s="61"/>
      <c r="B15" s="49" t="s">
        <v>295</v>
      </c>
      <c r="C15" s="68"/>
    </row>
    <row r="16" spans="1:3" ht="16.5">
      <c r="A16" s="61"/>
      <c r="B16" s="50" t="s">
        <v>296</v>
      </c>
      <c r="C16" s="68">
        <v>0</v>
      </c>
    </row>
    <row r="17" spans="1:3" ht="16.5">
      <c r="A17" s="61"/>
      <c r="B17" s="51" t="s">
        <v>297</v>
      </c>
      <c r="C17" s="68">
        <v>0</v>
      </c>
    </row>
    <row r="18" spans="1:3" ht="16.5">
      <c r="A18" s="61"/>
      <c r="B18" s="49" t="s">
        <v>298</v>
      </c>
      <c r="C18" s="68"/>
    </row>
    <row r="19" spans="1:3" ht="16.5">
      <c r="A19" s="61"/>
      <c r="B19" s="49" t="s">
        <v>517</v>
      </c>
      <c r="C19" s="68">
        <v>0</v>
      </c>
    </row>
    <row r="20" spans="1:3" ht="16.5">
      <c r="A20" s="61"/>
      <c r="B20" s="49" t="s">
        <v>518</v>
      </c>
      <c r="C20" s="68">
        <v>110000</v>
      </c>
    </row>
    <row r="21" spans="1:3" ht="16.5">
      <c r="A21" s="61"/>
      <c r="B21" s="49" t="s">
        <v>299</v>
      </c>
      <c r="C21" s="68"/>
    </row>
    <row r="22" spans="1:3" ht="16.5">
      <c r="A22" s="61"/>
      <c r="B22" s="49" t="s">
        <v>517</v>
      </c>
      <c r="C22" s="68">
        <v>0</v>
      </c>
    </row>
    <row r="23" spans="1:3" ht="16.5">
      <c r="A23" s="61"/>
      <c r="B23" s="49" t="s">
        <v>518</v>
      </c>
      <c r="C23" s="68">
        <v>0</v>
      </c>
    </row>
    <row r="24" spans="1:3" ht="16.5">
      <c r="A24" s="61"/>
      <c r="B24" s="49" t="s">
        <v>300</v>
      </c>
      <c r="C24" s="68"/>
    </row>
    <row r="25" spans="1:3" ht="16.5">
      <c r="A25" s="61"/>
      <c r="B25" s="49" t="s">
        <v>517</v>
      </c>
      <c r="C25" s="68">
        <v>853500</v>
      </c>
    </row>
    <row r="26" spans="1:3" ht="16.5">
      <c r="A26" s="61"/>
      <c r="B26" s="49" t="s">
        <v>518</v>
      </c>
      <c r="C26" s="68">
        <v>0</v>
      </c>
    </row>
    <row r="27" spans="1:3" ht="16.5">
      <c r="A27" s="61"/>
      <c r="B27" s="49" t="s">
        <v>301</v>
      </c>
      <c r="C27" s="68"/>
    </row>
    <row r="28" spans="1:3" ht="16.5">
      <c r="A28" s="61"/>
      <c r="B28" s="49" t="s">
        <v>296</v>
      </c>
      <c r="C28" s="68">
        <v>1290359</v>
      </c>
    </row>
    <row r="29" spans="1:3" ht="16.5">
      <c r="A29" s="61"/>
      <c r="B29" s="49" t="s">
        <v>302</v>
      </c>
      <c r="C29" s="68">
        <v>0</v>
      </c>
    </row>
    <row r="30" spans="1:3" ht="45.75">
      <c r="A30" s="61" t="s">
        <v>303</v>
      </c>
      <c r="B30" s="62" t="s">
        <v>304</v>
      </c>
      <c r="C30" s="57"/>
    </row>
    <row r="31" spans="1:3" ht="16.5">
      <c r="A31" s="69" t="s">
        <v>305</v>
      </c>
      <c r="B31" s="70" t="s">
        <v>306</v>
      </c>
      <c r="C31" s="71"/>
    </row>
    <row r="32" spans="1:3" ht="16.5">
      <c r="A32" s="69"/>
      <c r="B32" s="72" t="s">
        <v>307</v>
      </c>
      <c r="C32" s="71"/>
    </row>
    <row r="33" spans="1:3" ht="16.5">
      <c r="A33" s="73"/>
      <c r="B33" s="74" t="s">
        <v>308</v>
      </c>
      <c r="C33" s="75"/>
    </row>
  </sheetData>
  <sheetProtection/>
  <mergeCells count="1">
    <mergeCell ref="B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&amp;R20. melléklet a 8/2018. (V.31.) önkormányati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9"/>
  <sheetViews>
    <sheetView view="pageLayout" workbookViewId="0" topLeftCell="A1">
      <selection activeCell="A29" sqref="A29"/>
    </sheetView>
  </sheetViews>
  <sheetFormatPr defaultColWidth="9.00390625" defaultRowHeight="12.75"/>
  <cols>
    <col min="1" max="1" width="72.25390625" style="0" bestFit="1" customWidth="1"/>
  </cols>
  <sheetData>
    <row r="1" ht="12.75">
      <c r="A1" s="11" t="s">
        <v>515</v>
      </c>
    </row>
    <row r="3" spans="1:2" ht="12.75">
      <c r="A3" s="6"/>
      <c r="B3" s="12" t="s">
        <v>281</v>
      </c>
    </row>
    <row r="5" spans="1:2" ht="12.75">
      <c r="A5" s="13" t="s">
        <v>269</v>
      </c>
      <c r="B5" s="14" t="s">
        <v>270</v>
      </c>
    </row>
    <row r="6" spans="1:2" ht="12.75">
      <c r="A6" s="13" t="s">
        <v>271</v>
      </c>
      <c r="B6" s="14" t="s">
        <v>272</v>
      </c>
    </row>
    <row r="7" spans="1:2" ht="12.75">
      <c r="A7" s="13" t="s">
        <v>273</v>
      </c>
      <c r="B7" s="14" t="s">
        <v>274</v>
      </c>
    </row>
    <row r="8" spans="1:2" ht="12.75">
      <c r="A8" s="13" t="s">
        <v>275</v>
      </c>
      <c r="B8" s="14" t="s">
        <v>276</v>
      </c>
    </row>
    <row r="9" spans="1:2" ht="12.75">
      <c r="A9" s="15" t="s">
        <v>277</v>
      </c>
      <c r="B9" s="16" t="s">
        <v>278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&amp;R21. melléklet a 8/2018. (V.31.) önkormányati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4"/>
  <sheetViews>
    <sheetView view="pageLayout" workbookViewId="0" topLeftCell="A3">
      <selection activeCell="C42" sqref="C42:C48"/>
    </sheetView>
  </sheetViews>
  <sheetFormatPr defaultColWidth="9.00390625" defaultRowHeight="12.75"/>
  <cols>
    <col min="1" max="1" width="100.125" style="0" bestFit="1" customWidth="1"/>
  </cols>
  <sheetData>
    <row r="1" ht="12.75">
      <c r="A1" s="17" t="s">
        <v>279</v>
      </c>
    </row>
    <row r="2" ht="12.75">
      <c r="A2" s="18"/>
    </row>
    <row r="3" ht="12.75">
      <c r="A3" s="18"/>
    </row>
    <row r="4" ht="12.75">
      <c r="A4" s="19" t="s">
        <v>280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&amp;R22. melléklet a 8/2018. (V.31.) önkormányati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117"/>
  <sheetViews>
    <sheetView view="pageLayout" workbookViewId="0" topLeftCell="A1">
      <selection activeCell="A21" sqref="A21"/>
    </sheetView>
  </sheetViews>
  <sheetFormatPr defaultColWidth="9.00390625" defaultRowHeight="12.75"/>
  <cols>
    <col min="1" max="1" width="120.75390625" style="0" customWidth="1"/>
    <col min="3" max="3" width="11.375" style="0" bestFit="1" customWidth="1"/>
    <col min="4" max="4" width="10.75390625" style="0" bestFit="1" customWidth="1"/>
    <col min="5" max="5" width="13.75390625" style="77" bestFit="1" customWidth="1"/>
  </cols>
  <sheetData>
    <row r="1" spans="1:5" ht="15">
      <c r="A1" s="21" t="s">
        <v>309</v>
      </c>
      <c r="B1" s="2"/>
      <c r="C1" s="2"/>
      <c r="D1" s="2"/>
      <c r="E1" s="37"/>
    </row>
    <row r="2" spans="1:5" ht="15">
      <c r="A2" s="21" t="s">
        <v>523</v>
      </c>
      <c r="B2" s="2"/>
      <c r="C2" s="2"/>
      <c r="D2" s="2"/>
      <c r="E2" s="37"/>
    </row>
    <row r="3" spans="1:5" ht="12.75">
      <c r="A3" s="2"/>
      <c r="B3" s="2"/>
      <c r="C3" s="2"/>
      <c r="D3" s="2"/>
      <c r="E3" s="37"/>
    </row>
    <row r="4" spans="1:5" ht="12.75">
      <c r="A4" s="2" t="s">
        <v>1</v>
      </c>
      <c r="B4" s="2" t="s">
        <v>283</v>
      </c>
      <c r="C4" s="2" t="s">
        <v>310</v>
      </c>
      <c r="D4" s="2" t="s">
        <v>311</v>
      </c>
      <c r="E4" s="37" t="s">
        <v>312</v>
      </c>
    </row>
    <row r="5" spans="1:5" ht="12.75">
      <c r="A5" s="2">
        <v>1</v>
      </c>
      <c r="B5" s="2">
        <v>2</v>
      </c>
      <c r="C5" s="2">
        <v>3</v>
      </c>
      <c r="D5" s="2">
        <v>4</v>
      </c>
      <c r="E5" s="37">
        <v>5</v>
      </c>
    </row>
    <row r="6" spans="1:5" ht="12.75">
      <c r="A6" s="2" t="s">
        <v>313</v>
      </c>
      <c r="B6" s="2" t="s">
        <v>314</v>
      </c>
      <c r="C6" s="2" t="s">
        <v>314</v>
      </c>
      <c r="D6" s="2" t="s">
        <v>314</v>
      </c>
      <c r="E6" s="37" t="s">
        <v>314</v>
      </c>
    </row>
    <row r="7" spans="1:5" ht="12.75">
      <c r="A7" s="2" t="s">
        <v>315</v>
      </c>
      <c r="B7" s="2" t="s">
        <v>316</v>
      </c>
      <c r="C7" s="2">
        <v>0</v>
      </c>
      <c r="D7" s="2">
        <v>0</v>
      </c>
      <c r="E7" s="37">
        <v>0</v>
      </c>
    </row>
    <row r="8" spans="1:5" ht="12.75">
      <c r="A8" s="2" t="s">
        <v>317</v>
      </c>
      <c r="B8" s="2" t="s">
        <v>318</v>
      </c>
      <c r="C8" s="2">
        <v>0</v>
      </c>
      <c r="D8" s="2">
        <v>0</v>
      </c>
      <c r="E8" s="37">
        <v>0</v>
      </c>
    </row>
    <row r="9" spans="1:5" ht="12.75">
      <c r="A9" s="2" t="s">
        <v>319</v>
      </c>
      <c r="B9" s="2" t="s">
        <v>320</v>
      </c>
      <c r="C9" s="2">
        <v>0</v>
      </c>
      <c r="D9" s="2">
        <v>0</v>
      </c>
      <c r="E9" s="37">
        <v>0</v>
      </c>
    </row>
    <row r="10" spans="1:5" ht="12.75">
      <c r="A10" s="2" t="s">
        <v>321</v>
      </c>
      <c r="B10" s="2" t="s">
        <v>322</v>
      </c>
      <c r="C10" s="2" t="s">
        <v>323</v>
      </c>
      <c r="D10" s="2" t="s">
        <v>323</v>
      </c>
      <c r="E10" s="37">
        <v>0</v>
      </c>
    </row>
    <row r="11" spans="1:5" ht="12.75">
      <c r="A11" s="2" t="s">
        <v>324</v>
      </c>
      <c r="B11" s="2" t="s">
        <v>325</v>
      </c>
      <c r="C11" s="2" t="s">
        <v>323</v>
      </c>
      <c r="D11" s="2" t="s">
        <v>323</v>
      </c>
      <c r="E11" s="37">
        <v>0</v>
      </c>
    </row>
    <row r="12" spans="1:5" ht="12.75">
      <c r="A12" s="2" t="s">
        <v>326</v>
      </c>
      <c r="B12" s="2" t="s">
        <v>327</v>
      </c>
      <c r="C12" s="2">
        <v>0</v>
      </c>
      <c r="D12" s="2">
        <v>0</v>
      </c>
      <c r="E12" s="37">
        <v>0</v>
      </c>
    </row>
    <row r="13" spans="1:5" ht="12.75">
      <c r="A13" s="2" t="s">
        <v>328</v>
      </c>
      <c r="B13" s="2" t="s">
        <v>329</v>
      </c>
      <c r="C13" s="2">
        <v>0</v>
      </c>
      <c r="D13" s="2">
        <v>0</v>
      </c>
      <c r="E13" s="37">
        <v>0</v>
      </c>
    </row>
    <row r="14" spans="1:5" ht="12.75">
      <c r="A14" s="2" t="s">
        <v>330</v>
      </c>
      <c r="B14" s="2" t="s">
        <v>331</v>
      </c>
      <c r="C14" s="2">
        <v>0</v>
      </c>
      <c r="D14" s="2">
        <v>0</v>
      </c>
      <c r="E14" s="37">
        <v>0</v>
      </c>
    </row>
    <row r="15" spans="1:5" ht="12.75">
      <c r="A15" s="2" t="s">
        <v>321</v>
      </c>
      <c r="B15" s="2" t="s">
        <v>332</v>
      </c>
      <c r="C15" s="2" t="s">
        <v>323</v>
      </c>
      <c r="D15" s="2" t="s">
        <v>323</v>
      </c>
      <c r="E15" s="37">
        <v>0</v>
      </c>
    </row>
    <row r="16" spans="1:5" ht="12.75">
      <c r="A16" s="2" t="s">
        <v>324</v>
      </c>
      <c r="B16" s="2" t="s">
        <v>333</v>
      </c>
      <c r="C16" s="2" t="s">
        <v>323</v>
      </c>
      <c r="D16" s="2" t="s">
        <v>323</v>
      </c>
      <c r="E16" s="37">
        <v>0</v>
      </c>
    </row>
    <row r="17" spans="1:5" ht="12.75">
      <c r="A17" s="2" t="s">
        <v>326</v>
      </c>
      <c r="B17" s="2" t="s">
        <v>334</v>
      </c>
      <c r="C17" s="2">
        <v>0</v>
      </c>
      <c r="D17" s="2">
        <v>0</v>
      </c>
      <c r="E17" s="37">
        <v>0</v>
      </c>
    </row>
    <row r="18" spans="1:5" ht="12.75">
      <c r="A18" s="2" t="s">
        <v>328</v>
      </c>
      <c r="B18" s="2" t="s">
        <v>335</v>
      </c>
      <c r="C18" s="2">
        <v>0</v>
      </c>
      <c r="D18" s="2">
        <v>0</v>
      </c>
      <c r="E18" s="37">
        <v>0</v>
      </c>
    </row>
    <row r="19" spans="1:5" ht="12.75">
      <c r="A19" s="2" t="s">
        <v>336</v>
      </c>
      <c r="B19" s="2" t="s">
        <v>337</v>
      </c>
      <c r="C19" s="2">
        <v>0</v>
      </c>
      <c r="D19" s="2">
        <v>0</v>
      </c>
      <c r="E19" s="37">
        <v>0</v>
      </c>
    </row>
    <row r="20" spans="1:5" ht="12.75">
      <c r="A20" s="2" t="s">
        <v>321</v>
      </c>
      <c r="B20" s="2" t="s">
        <v>338</v>
      </c>
      <c r="C20" s="2" t="s">
        <v>323</v>
      </c>
      <c r="D20" s="2" t="s">
        <v>323</v>
      </c>
      <c r="E20" s="37">
        <v>0</v>
      </c>
    </row>
    <row r="21" spans="1:5" ht="12.75">
      <c r="A21" s="2" t="s">
        <v>324</v>
      </c>
      <c r="B21" s="2" t="s">
        <v>339</v>
      </c>
      <c r="C21" s="2" t="s">
        <v>323</v>
      </c>
      <c r="D21" s="2" t="s">
        <v>323</v>
      </c>
      <c r="E21" s="37">
        <v>0</v>
      </c>
    </row>
    <row r="22" spans="1:5" ht="12.75">
      <c r="A22" s="2" t="s">
        <v>326</v>
      </c>
      <c r="B22" s="2" t="s">
        <v>340</v>
      </c>
      <c r="C22" s="2">
        <v>0</v>
      </c>
      <c r="D22" s="2">
        <v>0</v>
      </c>
      <c r="E22" s="37">
        <v>0</v>
      </c>
    </row>
    <row r="23" spans="1:5" ht="12.75">
      <c r="A23" s="2" t="s">
        <v>328</v>
      </c>
      <c r="B23" s="2" t="s">
        <v>341</v>
      </c>
      <c r="C23" s="2">
        <v>0</v>
      </c>
      <c r="D23" s="2">
        <v>0</v>
      </c>
      <c r="E23" s="37">
        <v>0</v>
      </c>
    </row>
    <row r="24" spans="1:5" ht="12.75">
      <c r="A24" s="2" t="s">
        <v>342</v>
      </c>
      <c r="B24" s="2" t="s">
        <v>343</v>
      </c>
      <c r="C24" s="2">
        <v>0</v>
      </c>
      <c r="D24" s="2">
        <v>0</v>
      </c>
      <c r="E24" s="37">
        <v>0</v>
      </c>
    </row>
    <row r="25" spans="1:5" ht="12.75">
      <c r="A25" s="2" t="s">
        <v>344</v>
      </c>
      <c r="B25" s="2" t="s">
        <v>345</v>
      </c>
      <c r="C25" s="2">
        <v>0</v>
      </c>
      <c r="D25" s="2">
        <v>0</v>
      </c>
      <c r="E25" s="37">
        <v>0</v>
      </c>
    </row>
    <row r="26" spans="1:5" ht="12.75">
      <c r="A26" s="2" t="s">
        <v>321</v>
      </c>
      <c r="B26" s="2" t="s">
        <v>346</v>
      </c>
      <c r="C26" s="2">
        <v>0</v>
      </c>
      <c r="D26" s="2">
        <v>0</v>
      </c>
      <c r="E26" s="37">
        <v>0</v>
      </c>
    </row>
    <row r="27" spans="1:5" ht="12.75">
      <c r="A27" s="2" t="s">
        <v>324</v>
      </c>
      <c r="B27" s="2" t="s">
        <v>347</v>
      </c>
      <c r="C27" s="2">
        <v>0</v>
      </c>
      <c r="D27" s="2">
        <v>0</v>
      </c>
      <c r="E27" s="37">
        <v>0</v>
      </c>
    </row>
    <row r="28" spans="1:5" ht="12.75">
      <c r="A28" s="2" t="s">
        <v>326</v>
      </c>
      <c r="B28" s="2" t="s">
        <v>348</v>
      </c>
      <c r="C28" s="2">
        <v>0</v>
      </c>
      <c r="D28" s="2">
        <v>0</v>
      </c>
      <c r="E28" s="37">
        <v>0</v>
      </c>
    </row>
    <row r="29" spans="1:5" ht="12.75">
      <c r="A29" s="2" t="s">
        <v>328</v>
      </c>
      <c r="B29" s="2" t="s">
        <v>349</v>
      </c>
      <c r="C29" s="2">
        <v>0</v>
      </c>
      <c r="D29" s="2">
        <v>0</v>
      </c>
      <c r="E29" s="37">
        <v>0</v>
      </c>
    </row>
    <row r="30" spans="1:5" ht="12.75">
      <c r="A30" s="2" t="s">
        <v>350</v>
      </c>
      <c r="B30" s="2" t="s">
        <v>351</v>
      </c>
      <c r="C30" s="2">
        <v>0</v>
      </c>
      <c r="D30" s="2">
        <v>0</v>
      </c>
      <c r="E30" s="37">
        <v>0</v>
      </c>
    </row>
    <row r="31" spans="1:5" ht="12.75">
      <c r="A31" s="2" t="s">
        <v>321</v>
      </c>
      <c r="B31" s="2" t="s">
        <v>352</v>
      </c>
      <c r="C31" s="2">
        <v>0</v>
      </c>
      <c r="D31" s="2">
        <v>0</v>
      </c>
      <c r="E31" s="37">
        <v>0</v>
      </c>
    </row>
    <row r="32" spans="1:5" ht="12.75">
      <c r="A32" s="2" t="s">
        <v>324</v>
      </c>
      <c r="B32" s="2" t="s">
        <v>353</v>
      </c>
      <c r="C32" s="2">
        <v>0</v>
      </c>
      <c r="D32" s="2">
        <v>0</v>
      </c>
      <c r="E32" s="37">
        <v>0</v>
      </c>
    </row>
    <row r="33" spans="1:5" ht="12.75">
      <c r="A33" s="2" t="s">
        <v>326</v>
      </c>
      <c r="B33" s="2" t="s">
        <v>354</v>
      </c>
      <c r="C33" s="2">
        <v>0</v>
      </c>
      <c r="D33" s="2">
        <v>0</v>
      </c>
      <c r="E33" s="37">
        <v>0</v>
      </c>
    </row>
    <row r="34" spans="1:5" ht="12.75">
      <c r="A34" s="2" t="s">
        <v>328</v>
      </c>
      <c r="B34" s="2" t="s">
        <v>355</v>
      </c>
      <c r="C34" s="2">
        <v>0</v>
      </c>
      <c r="D34" s="2">
        <v>0</v>
      </c>
      <c r="E34" s="37">
        <v>0</v>
      </c>
    </row>
    <row r="35" spans="1:5" ht="12.75">
      <c r="A35" s="2" t="s">
        <v>356</v>
      </c>
      <c r="B35" s="2" t="s">
        <v>357</v>
      </c>
      <c r="C35" s="2">
        <v>0</v>
      </c>
      <c r="D35" s="2">
        <v>0</v>
      </c>
      <c r="E35" s="37">
        <v>0</v>
      </c>
    </row>
    <row r="36" spans="1:5" ht="12.75">
      <c r="A36" s="2" t="s">
        <v>321</v>
      </c>
      <c r="B36" s="2" t="s">
        <v>358</v>
      </c>
      <c r="C36" s="2" t="s">
        <v>323</v>
      </c>
      <c r="D36" s="2" t="s">
        <v>323</v>
      </c>
      <c r="E36" s="37">
        <v>0</v>
      </c>
    </row>
    <row r="37" spans="1:5" ht="12.75">
      <c r="A37" s="2" t="s">
        <v>324</v>
      </c>
      <c r="B37" s="2" t="s">
        <v>359</v>
      </c>
      <c r="C37" s="2" t="s">
        <v>323</v>
      </c>
      <c r="D37" s="2" t="s">
        <v>323</v>
      </c>
      <c r="E37" s="37">
        <v>0</v>
      </c>
    </row>
    <row r="38" spans="1:5" ht="12.75">
      <c r="A38" s="2" t="s">
        <v>326</v>
      </c>
      <c r="B38" s="2" t="s">
        <v>360</v>
      </c>
      <c r="C38" s="2" t="s">
        <v>323</v>
      </c>
      <c r="D38" s="2" t="s">
        <v>323</v>
      </c>
      <c r="E38" s="37">
        <v>0</v>
      </c>
    </row>
    <row r="39" spans="1:5" ht="12.75">
      <c r="A39" s="2" t="s">
        <v>328</v>
      </c>
      <c r="B39" s="2" t="s">
        <v>361</v>
      </c>
      <c r="C39" s="2">
        <v>0</v>
      </c>
      <c r="D39" s="2">
        <v>0</v>
      </c>
      <c r="E39" s="37">
        <v>0</v>
      </c>
    </row>
    <row r="40" spans="1:5" ht="12.75">
      <c r="A40" s="2" t="s">
        <v>362</v>
      </c>
      <c r="B40" s="2" t="s">
        <v>363</v>
      </c>
      <c r="C40" s="2">
        <v>0</v>
      </c>
      <c r="D40" s="2">
        <v>0</v>
      </c>
      <c r="E40" s="37">
        <v>0</v>
      </c>
    </row>
    <row r="41" spans="1:5" ht="12.75">
      <c r="A41" s="2" t="s">
        <v>321</v>
      </c>
      <c r="B41" s="2" t="s">
        <v>364</v>
      </c>
      <c r="C41" s="2" t="s">
        <v>323</v>
      </c>
      <c r="D41" s="2" t="s">
        <v>323</v>
      </c>
      <c r="E41" s="37">
        <v>0</v>
      </c>
    </row>
    <row r="42" spans="1:5" ht="12.75">
      <c r="A42" s="2" t="s">
        <v>324</v>
      </c>
      <c r="B42" s="2" t="s">
        <v>365</v>
      </c>
      <c r="C42" s="2" t="s">
        <v>323</v>
      </c>
      <c r="D42" s="2" t="s">
        <v>323</v>
      </c>
      <c r="E42" s="37">
        <v>0</v>
      </c>
    </row>
    <row r="43" spans="1:5" ht="12.75">
      <c r="A43" s="2" t="s">
        <v>326</v>
      </c>
      <c r="B43" s="2" t="s">
        <v>366</v>
      </c>
      <c r="C43" s="2" t="s">
        <v>323</v>
      </c>
      <c r="D43" s="2" t="s">
        <v>323</v>
      </c>
      <c r="E43" s="37">
        <v>0</v>
      </c>
    </row>
    <row r="44" spans="1:5" ht="12.75">
      <c r="A44" s="2" t="s">
        <v>328</v>
      </c>
      <c r="B44" s="2" t="s">
        <v>367</v>
      </c>
      <c r="C44" s="2">
        <v>0</v>
      </c>
      <c r="D44" s="2">
        <v>0</v>
      </c>
      <c r="E44" s="37">
        <v>0</v>
      </c>
    </row>
    <row r="45" spans="1:5" ht="12.75">
      <c r="A45" s="2" t="s">
        <v>368</v>
      </c>
      <c r="B45" s="2" t="s">
        <v>369</v>
      </c>
      <c r="C45" s="2">
        <v>0</v>
      </c>
      <c r="D45" s="2">
        <v>0</v>
      </c>
      <c r="E45" s="37">
        <v>0</v>
      </c>
    </row>
    <row r="46" spans="1:5" ht="12.75">
      <c r="A46" s="2" t="s">
        <v>321</v>
      </c>
      <c r="B46" s="2" t="s">
        <v>370</v>
      </c>
      <c r="C46" s="2">
        <v>0</v>
      </c>
      <c r="D46" s="2">
        <v>0</v>
      </c>
      <c r="E46" s="37">
        <v>0</v>
      </c>
    </row>
    <row r="47" spans="1:5" ht="12.75">
      <c r="A47" s="2" t="s">
        <v>324</v>
      </c>
      <c r="B47" s="2" t="s">
        <v>371</v>
      </c>
      <c r="C47" s="2">
        <v>0</v>
      </c>
      <c r="D47" s="2">
        <v>0</v>
      </c>
      <c r="E47" s="37">
        <v>0</v>
      </c>
    </row>
    <row r="48" spans="1:5" ht="12.75">
      <c r="A48" s="2" t="s">
        <v>326</v>
      </c>
      <c r="B48" s="2" t="s">
        <v>372</v>
      </c>
      <c r="C48" s="2">
        <v>0</v>
      </c>
      <c r="D48" s="2">
        <v>0</v>
      </c>
      <c r="E48" s="37">
        <v>0</v>
      </c>
    </row>
    <row r="49" spans="1:5" ht="12.75">
      <c r="A49" s="2" t="s">
        <v>328</v>
      </c>
      <c r="B49" s="2" t="s">
        <v>373</v>
      </c>
      <c r="C49" s="2">
        <v>0</v>
      </c>
      <c r="D49" s="2">
        <v>0</v>
      </c>
      <c r="E49" s="37">
        <v>0</v>
      </c>
    </row>
    <row r="50" spans="1:5" ht="12.75">
      <c r="A50" s="2" t="s">
        <v>374</v>
      </c>
      <c r="B50" s="2" t="s">
        <v>375</v>
      </c>
      <c r="C50" s="2">
        <v>0</v>
      </c>
      <c r="D50" s="2">
        <v>0</v>
      </c>
      <c r="E50" s="37">
        <v>0</v>
      </c>
    </row>
    <row r="51" spans="1:5" ht="12.75">
      <c r="A51" s="2" t="s">
        <v>376</v>
      </c>
      <c r="B51" s="2" t="s">
        <v>377</v>
      </c>
      <c r="C51" s="2">
        <v>0</v>
      </c>
      <c r="D51" s="2">
        <v>0</v>
      </c>
      <c r="E51" s="37">
        <v>0</v>
      </c>
    </row>
    <row r="52" spans="1:5" ht="12.75">
      <c r="A52" s="2" t="s">
        <v>321</v>
      </c>
      <c r="B52" s="2" t="s">
        <v>378</v>
      </c>
      <c r="C52" s="2">
        <v>0</v>
      </c>
      <c r="D52" s="2">
        <v>0</v>
      </c>
      <c r="E52" s="37">
        <v>0</v>
      </c>
    </row>
    <row r="53" spans="1:5" ht="12.75">
      <c r="A53" s="2" t="s">
        <v>324</v>
      </c>
      <c r="B53" s="2" t="s">
        <v>379</v>
      </c>
      <c r="C53" s="2">
        <v>0</v>
      </c>
      <c r="D53" s="2">
        <v>0</v>
      </c>
      <c r="E53" s="37">
        <v>0</v>
      </c>
    </row>
    <row r="54" spans="1:5" ht="12.75">
      <c r="A54" s="2" t="s">
        <v>326</v>
      </c>
      <c r="B54" s="2" t="s">
        <v>380</v>
      </c>
      <c r="C54" s="2">
        <v>0</v>
      </c>
      <c r="D54" s="2">
        <v>0</v>
      </c>
      <c r="E54" s="37">
        <v>0</v>
      </c>
    </row>
    <row r="55" spans="1:5" ht="12.75">
      <c r="A55" s="2" t="s">
        <v>328</v>
      </c>
      <c r="B55" s="2" t="s">
        <v>381</v>
      </c>
      <c r="C55" s="2">
        <v>0</v>
      </c>
      <c r="D55" s="2">
        <v>0</v>
      </c>
      <c r="E55" s="37">
        <v>0</v>
      </c>
    </row>
    <row r="56" spans="1:5" ht="12.75">
      <c r="A56" s="2" t="s">
        <v>382</v>
      </c>
      <c r="B56" s="2" t="s">
        <v>383</v>
      </c>
      <c r="C56" s="2">
        <v>0</v>
      </c>
      <c r="D56" s="2">
        <v>0</v>
      </c>
      <c r="E56" s="37">
        <v>0</v>
      </c>
    </row>
    <row r="57" spans="1:5" ht="12.75">
      <c r="A57" s="2" t="s">
        <v>321</v>
      </c>
      <c r="B57" s="2" t="s">
        <v>384</v>
      </c>
      <c r="C57" s="2" t="s">
        <v>323</v>
      </c>
      <c r="D57" s="2" t="s">
        <v>323</v>
      </c>
      <c r="E57" s="37">
        <v>0</v>
      </c>
    </row>
    <row r="58" spans="1:5" ht="12.75">
      <c r="A58" s="2" t="s">
        <v>324</v>
      </c>
      <c r="B58" s="2" t="s">
        <v>385</v>
      </c>
      <c r="C58" s="2" t="s">
        <v>323</v>
      </c>
      <c r="D58" s="2" t="s">
        <v>323</v>
      </c>
      <c r="E58" s="37">
        <v>0</v>
      </c>
    </row>
    <row r="59" spans="1:5" ht="12.75">
      <c r="A59" s="2" t="s">
        <v>326</v>
      </c>
      <c r="B59" s="2" t="s">
        <v>386</v>
      </c>
      <c r="C59" s="2" t="s">
        <v>323</v>
      </c>
      <c r="D59" s="2" t="s">
        <v>323</v>
      </c>
      <c r="E59" s="37">
        <v>0</v>
      </c>
    </row>
    <row r="60" spans="1:5" ht="12.75">
      <c r="A60" s="2" t="s">
        <v>328</v>
      </c>
      <c r="B60" s="2" t="s">
        <v>387</v>
      </c>
      <c r="C60" s="2">
        <v>0</v>
      </c>
      <c r="D60" s="2">
        <v>0</v>
      </c>
      <c r="E60" s="37">
        <v>0</v>
      </c>
    </row>
    <row r="61" spans="1:5" ht="12.75">
      <c r="A61" s="2" t="s">
        <v>388</v>
      </c>
      <c r="B61" s="2" t="s">
        <v>389</v>
      </c>
      <c r="C61" s="2">
        <v>0</v>
      </c>
      <c r="D61" s="2">
        <v>0</v>
      </c>
      <c r="E61" s="37">
        <v>0</v>
      </c>
    </row>
    <row r="62" spans="1:5" ht="12.75">
      <c r="A62" s="2" t="s">
        <v>321</v>
      </c>
      <c r="B62" s="2" t="s">
        <v>390</v>
      </c>
      <c r="C62" s="2" t="s">
        <v>323</v>
      </c>
      <c r="D62" s="2" t="s">
        <v>323</v>
      </c>
      <c r="E62" s="37">
        <v>0</v>
      </c>
    </row>
    <row r="63" spans="1:5" ht="12.75">
      <c r="A63" s="2" t="s">
        <v>324</v>
      </c>
      <c r="B63" s="2" t="s">
        <v>391</v>
      </c>
      <c r="C63" s="2" t="s">
        <v>323</v>
      </c>
      <c r="D63" s="2" t="s">
        <v>323</v>
      </c>
      <c r="E63" s="37">
        <v>0</v>
      </c>
    </row>
    <row r="64" spans="1:5" ht="12.75">
      <c r="A64" s="2" t="s">
        <v>326</v>
      </c>
      <c r="B64" s="2" t="s">
        <v>392</v>
      </c>
      <c r="C64" s="2" t="s">
        <v>323</v>
      </c>
      <c r="D64" s="2" t="s">
        <v>323</v>
      </c>
      <c r="E64" s="37">
        <v>0</v>
      </c>
    </row>
    <row r="65" spans="1:5" ht="12.75">
      <c r="A65" s="2" t="s">
        <v>328</v>
      </c>
      <c r="B65" s="2" t="s">
        <v>393</v>
      </c>
      <c r="C65" s="2">
        <v>0</v>
      </c>
      <c r="D65" s="2">
        <v>0</v>
      </c>
      <c r="E65" s="37">
        <v>0</v>
      </c>
    </row>
    <row r="66" spans="1:5" ht="12.75">
      <c r="A66" s="2" t="s">
        <v>394</v>
      </c>
      <c r="B66" s="2" t="s">
        <v>395</v>
      </c>
      <c r="C66" s="2">
        <v>0</v>
      </c>
      <c r="D66" s="2">
        <v>0</v>
      </c>
      <c r="E66" s="37">
        <v>0</v>
      </c>
    </row>
    <row r="67" spans="1:5" ht="12.75">
      <c r="A67" s="2" t="s">
        <v>396</v>
      </c>
      <c r="B67" s="2" t="s">
        <v>397</v>
      </c>
      <c r="C67" s="2">
        <v>0</v>
      </c>
      <c r="D67" s="2">
        <v>0</v>
      </c>
      <c r="E67" s="37">
        <v>0</v>
      </c>
    </row>
    <row r="68" spans="1:5" ht="12.75">
      <c r="A68" s="2" t="s">
        <v>321</v>
      </c>
      <c r="B68" s="2" t="s">
        <v>398</v>
      </c>
      <c r="C68" s="2">
        <v>0</v>
      </c>
      <c r="D68" s="2">
        <v>0</v>
      </c>
      <c r="E68" s="37">
        <v>0</v>
      </c>
    </row>
    <row r="69" spans="1:5" ht="12.75">
      <c r="A69" s="2" t="s">
        <v>324</v>
      </c>
      <c r="B69" s="2" t="s">
        <v>399</v>
      </c>
      <c r="C69" s="2">
        <v>0</v>
      </c>
      <c r="D69" s="2">
        <v>0</v>
      </c>
      <c r="E69" s="37">
        <v>0</v>
      </c>
    </row>
    <row r="70" spans="1:5" ht="12.75">
      <c r="A70" s="2" t="s">
        <v>326</v>
      </c>
      <c r="B70" s="2" t="s">
        <v>400</v>
      </c>
      <c r="C70" s="2">
        <v>0</v>
      </c>
      <c r="D70" s="2">
        <v>0</v>
      </c>
      <c r="E70" s="37">
        <v>0</v>
      </c>
    </row>
    <row r="71" spans="1:5" ht="12.75">
      <c r="A71" s="2" t="s">
        <v>328</v>
      </c>
      <c r="B71" s="2" t="s">
        <v>401</v>
      </c>
      <c r="C71" s="2">
        <v>0</v>
      </c>
      <c r="D71" s="2">
        <v>0</v>
      </c>
      <c r="E71" s="37">
        <v>0</v>
      </c>
    </row>
    <row r="72" spans="1:5" ht="12.75">
      <c r="A72" s="2" t="s">
        <v>402</v>
      </c>
      <c r="B72" s="2" t="s">
        <v>403</v>
      </c>
      <c r="C72" s="2">
        <v>0</v>
      </c>
      <c r="D72" s="2">
        <v>0</v>
      </c>
      <c r="E72" s="37">
        <v>0</v>
      </c>
    </row>
    <row r="73" spans="1:5" ht="12.75">
      <c r="A73" s="2" t="s">
        <v>321</v>
      </c>
      <c r="B73" s="2" t="s">
        <v>404</v>
      </c>
      <c r="C73" s="2" t="s">
        <v>323</v>
      </c>
      <c r="D73" s="2" t="s">
        <v>323</v>
      </c>
      <c r="E73" s="37">
        <v>0</v>
      </c>
    </row>
    <row r="74" spans="1:5" ht="12.75">
      <c r="A74" s="2" t="s">
        <v>324</v>
      </c>
      <c r="B74" s="2" t="s">
        <v>405</v>
      </c>
      <c r="C74" s="2" t="s">
        <v>323</v>
      </c>
      <c r="D74" s="2" t="s">
        <v>323</v>
      </c>
      <c r="E74" s="37">
        <v>0</v>
      </c>
    </row>
    <row r="75" spans="1:5" ht="12.75">
      <c r="A75" s="2" t="s">
        <v>326</v>
      </c>
      <c r="B75" s="2" t="s">
        <v>406</v>
      </c>
      <c r="C75" s="2">
        <v>0</v>
      </c>
      <c r="D75" s="2">
        <v>0</v>
      </c>
      <c r="E75" s="37">
        <v>0</v>
      </c>
    </row>
    <row r="76" spans="1:5" ht="12.75">
      <c r="A76" s="2" t="s">
        <v>328</v>
      </c>
      <c r="B76" s="2" t="s">
        <v>407</v>
      </c>
      <c r="C76" s="2">
        <v>0</v>
      </c>
      <c r="D76" s="2">
        <v>0</v>
      </c>
      <c r="E76" s="37">
        <v>0</v>
      </c>
    </row>
    <row r="77" spans="1:5" ht="12.75">
      <c r="A77" s="2" t="s">
        <v>408</v>
      </c>
      <c r="B77" s="2" t="s">
        <v>409</v>
      </c>
      <c r="C77" s="2">
        <v>113156</v>
      </c>
      <c r="D77" s="2">
        <v>301489</v>
      </c>
      <c r="E77" s="37">
        <f>((D77/C77)*100)</f>
        <v>266.43660079889713</v>
      </c>
    </row>
    <row r="78" spans="1:5" ht="12.75">
      <c r="A78" s="2" t="s">
        <v>410</v>
      </c>
      <c r="B78" s="2" t="s">
        <v>411</v>
      </c>
      <c r="C78" s="2">
        <v>113156</v>
      </c>
      <c r="D78" s="2">
        <v>301489</v>
      </c>
      <c r="E78" s="37">
        <f>((D78/C78)*100)</f>
        <v>266.43660079889713</v>
      </c>
    </row>
    <row r="79" spans="1:5" ht="12.75">
      <c r="A79" s="2" t="s">
        <v>412</v>
      </c>
      <c r="B79" s="2" t="s">
        <v>413</v>
      </c>
      <c r="C79" s="2">
        <v>0</v>
      </c>
      <c r="D79" s="2">
        <v>0</v>
      </c>
      <c r="E79" s="37">
        <v>0</v>
      </c>
    </row>
    <row r="80" spans="1:5" ht="12.75">
      <c r="A80" s="2" t="s">
        <v>414</v>
      </c>
      <c r="B80" s="2" t="s">
        <v>415</v>
      </c>
      <c r="C80" s="2">
        <v>26596</v>
      </c>
      <c r="D80" s="2">
        <v>111713</v>
      </c>
      <c r="E80" s="37">
        <f>((D80/C80)*100)</f>
        <v>420.0368476462626</v>
      </c>
    </row>
    <row r="81" spans="1:5" ht="12.75">
      <c r="A81" s="2" t="s">
        <v>416</v>
      </c>
      <c r="B81" s="2" t="s">
        <v>417</v>
      </c>
      <c r="C81" s="2">
        <v>0</v>
      </c>
      <c r="D81" s="2">
        <v>0</v>
      </c>
      <c r="E81" s="37">
        <v>0</v>
      </c>
    </row>
    <row r="82" spans="1:5" ht="12.75">
      <c r="A82" s="2" t="s">
        <v>418</v>
      </c>
      <c r="B82" s="2" t="s">
        <v>419</v>
      </c>
      <c r="C82" s="2">
        <v>10800</v>
      </c>
      <c r="D82" s="2">
        <v>109705</v>
      </c>
      <c r="E82" s="37">
        <f>((D82/C82)*100)</f>
        <v>1015.787037037037</v>
      </c>
    </row>
    <row r="83" spans="1:5" ht="12.75">
      <c r="A83" s="2" t="s">
        <v>420</v>
      </c>
      <c r="B83" s="2" t="s">
        <v>421</v>
      </c>
      <c r="C83" s="2">
        <v>15796</v>
      </c>
      <c r="D83" s="2">
        <v>2008</v>
      </c>
      <c r="E83" s="37">
        <f>((D83/C83)*100)</f>
        <v>12.712079007343632</v>
      </c>
    </row>
    <row r="84" spans="1:5" ht="12.75">
      <c r="A84" s="2" t="s">
        <v>422</v>
      </c>
      <c r="B84" s="2" t="s">
        <v>423</v>
      </c>
      <c r="C84" s="2">
        <v>0</v>
      </c>
      <c r="D84" s="2">
        <v>0</v>
      </c>
      <c r="E84" s="37">
        <v>0</v>
      </c>
    </row>
    <row r="85" spans="1:5" ht="12.75">
      <c r="A85" s="2" t="s">
        <v>424</v>
      </c>
      <c r="B85" s="2" t="s">
        <v>425</v>
      </c>
      <c r="C85" s="2">
        <v>0</v>
      </c>
      <c r="D85" s="2">
        <v>0</v>
      </c>
      <c r="E85" s="37">
        <v>0</v>
      </c>
    </row>
    <row r="86" spans="1:5" ht="12.75">
      <c r="A86" s="2" t="s">
        <v>426</v>
      </c>
      <c r="B86" s="2" t="s">
        <v>427</v>
      </c>
      <c r="C86" s="2">
        <v>0</v>
      </c>
      <c r="D86" s="2">
        <v>0</v>
      </c>
      <c r="E86" s="37">
        <v>0</v>
      </c>
    </row>
    <row r="87" spans="1:5" ht="12.75">
      <c r="A87" s="2" t="s">
        <v>428</v>
      </c>
      <c r="B87" s="2" t="s">
        <v>429</v>
      </c>
      <c r="C87" s="2">
        <v>0</v>
      </c>
      <c r="D87" s="2">
        <v>0</v>
      </c>
      <c r="E87" s="37">
        <v>0</v>
      </c>
    </row>
    <row r="88" spans="1:5" ht="12.75">
      <c r="A88" s="2" t="s">
        <v>430</v>
      </c>
      <c r="B88" s="2" t="s">
        <v>431</v>
      </c>
      <c r="C88" s="2">
        <v>0</v>
      </c>
      <c r="D88" s="2">
        <v>0</v>
      </c>
      <c r="E88" s="37">
        <v>0</v>
      </c>
    </row>
    <row r="89" spans="1:5" ht="12.75">
      <c r="A89" s="2" t="s">
        <v>432</v>
      </c>
      <c r="B89" s="2" t="s">
        <v>433</v>
      </c>
      <c r="C89" s="2">
        <v>59386</v>
      </c>
      <c r="D89" s="2">
        <v>177054</v>
      </c>
      <c r="E89" s="37">
        <f>((D89/C89)*100)</f>
        <v>298.1409759876065</v>
      </c>
    </row>
    <row r="90" spans="1:5" ht="12.75">
      <c r="A90" s="2" t="s">
        <v>434</v>
      </c>
      <c r="B90" s="2" t="s">
        <v>435</v>
      </c>
      <c r="C90" s="2">
        <v>0</v>
      </c>
      <c r="D90" s="2">
        <v>0</v>
      </c>
      <c r="E90" s="37">
        <v>0</v>
      </c>
    </row>
    <row r="91" spans="1:5" ht="12.75">
      <c r="A91" s="2" t="s">
        <v>436</v>
      </c>
      <c r="B91" s="2" t="s">
        <v>437</v>
      </c>
      <c r="C91" s="2">
        <v>199138</v>
      </c>
      <c r="D91" s="2">
        <v>590256</v>
      </c>
      <c r="E91" s="37">
        <f>((D91/C91)*100)</f>
        <v>296.4055077383523</v>
      </c>
    </row>
    <row r="92" spans="1:5" ht="12.75">
      <c r="A92" s="2" t="s">
        <v>314</v>
      </c>
      <c r="B92" s="2" t="s">
        <v>314</v>
      </c>
      <c r="C92" s="2" t="s">
        <v>314</v>
      </c>
      <c r="D92" s="2" t="s">
        <v>314</v>
      </c>
      <c r="E92" s="37">
        <v>0</v>
      </c>
    </row>
    <row r="93" spans="1:5" ht="12.75">
      <c r="A93" s="2" t="s">
        <v>438</v>
      </c>
      <c r="B93" s="2" t="s">
        <v>314</v>
      </c>
      <c r="C93" s="2" t="s">
        <v>314</v>
      </c>
      <c r="D93" s="2" t="s">
        <v>314</v>
      </c>
      <c r="E93" s="37">
        <v>0</v>
      </c>
    </row>
    <row r="94" spans="1:5" ht="12.75">
      <c r="A94" s="2" t="s">
        <v>439</v>
      </c>
      <c r="B94" s="2" t="s">
        <v>440</v>
      </c>
      <c r="C94" s="2">
        <v>-542095</v>
      </c>
      <c r="D94" s="2">
        <v>451023</v>
      </c>
      <c r="E94" s="37">
        <f>((D94/C94)*100)</f>
        <v>-83.19999262121954</v>
      </c>
    </row>
    <row r="95" spans="1:5" ht="12.75">
      <c r="A95" s="2" t="s">
        <v>441</v>
      </c>
      <c r="B95" s="2" t="s">
        <v>442</v>
      </c>
      <c r="C95" s="2">
        <v>0</v>
      </c>
      <c r="D95" s="2">
        <v>0</v>
      </c>
      <c r="E95" s="37">
        <v>0</v>
      </c>
    </row>
    <row r="96" spans="1:5" ht="12.75">
      <c r="A96" s="2" t="s">
        <v>443</v>
      </c>
      <c r="B96" s="2" t="s">
        <v>444</v>
      </c>
      <c r="C96" s="2">
        <v>0</v>
      </c>
      <c r="D96" s="2">
        <v>0</v>
      </c>
      <c r="E96" s="37">
        <v>0</v>
      </c>
    </row>
    <row r="97" spans="1:5" ht="12.75">
      <c r="A97" s="2" t="s">
        <v>445</v>
      </c>
      <c r="B97" s="2" t="s">
        <v>446</v>
      </c>
      <c r="C97" s="2">
        <v>0</v>
      </c>
      <c r="D97" s="2">
        <v>0</v>
      </c>
      <c r="E97" s="37">
        <v>0</v>
      </c>
    </row>
    <row r="98" spans="1:5" ht="12.75">
      <c r="A98" s="2" t="s">
        <v>447</v>
      </c>
      <c r="B98" s="2" t="s">
        <v>448</v>
      </c>
      <c r="C98" s="2">
        <v>46409</v>
      </c>
      <c r="D98" s="2">
        <v>-542095</v>
      </c>
      <c r="E98" s="37">
        <f>((D98/C98)*100)</f>
        <v>-1168.081622099162</v>
      </c>
    </row>
    <row r="99" spans="1:5" ht="12.75">
      <c r="A99" s="2" t="s">
        <v>449</v>
      </c>
      <c r="B99" s="2" t="s">
        <v>450</v>
      </c>
      <c r="C99" s="2">
        <v>0</v>
      </c>
      <c r="D99" s="2">
        <v>0</v>
      </c>
      <c r="E99" s="37">
        <v>0</v>
      </c>
    </row>
    <row r="100" spans="1:5" ht="12.75">
      <c r="A100" s="2" t="s">
        <v>451</v>
      </c>
      <c r="B100" s="2" t="s">
        <v>452</v>
      </c>
      <c r="C100" s="2">
        <v>-588504</v>
      </c>
      <c r="D100" s="2">
        <v>993118</v>
      </c>
      <c r="E100" s="37">
        <f>((D100/C100)*100)</f>
        <v>-168.7529736416405</v>
      </c>
    </row>
    <row r="101" spans="1:5" ht="12.75">
      <c r="A101" s="2" t="s">
        <v>453</v>
      </c>
      <c r="B101" s="2" t="s">
        <v>454</v>
      </c>
      <c r="C101" s="2">
        <v>0</v>
      </c>
      <c r="D101" s="2">
        <v>0</v>
      </c>
      <c r="E101" s="37">
        <v>0</v>
      </c>
    </row>
    <row r="102" spans="1:5" ht="12.75">
      <c r="A102" s="2" t="s">
        <v>455</v>
      </c>
      <c r="B102" s="2" t="s">
        <v>456</v>
      </c>
      <c r="C102" s="2">
        <v>139233</v>
      </c>
      <c r="D102" s="2">
        <v>139233</v>
      </c>
      <c r="E102" s="37">
        <f>((D102/C102)*100)</f>
        <v>100</v>
      </c>
    </row>
    <row r="103" spans="1:5" ht="12.75">
      <c r="A103" s="2" t="s">
        <v>457</v>
      </c>
      <c r="B103" s="2" t="s">
        <v>458</v>
      </c>
      <c r="C103" s="2">
        <v>602000</v>
      </c>
      <c r="D103" s="2">
        <v>0</v>
      </c>
      <c r="E103" s="37">
        <f>((D103/C103)*100)</f>
        <v>0</v>
      </c>
    </row>
    <row r="104" spans="1:5" ht="12.75">
      <c r="A104" s="2" t="s">
        <v>459</v>
      </c>
      <c r="B104" s="2" t="s">
        <v>460</v>
      </c>
      <c r="C104" s="2">
        <v>0</v>
      </c>
      <c r="D104" s="2">
        <v>0</v>
      </c>
      <c r="E104" s="37">
        <v>0</v>
      </c>
    </row>
    <row r="105" spans="1:5" ht="12.75">
      <c r="A105" s="2" t="s">
        <v>461</v>
      </c>
      <c r="B105" s="2" t="s">
        <v>462</v>
      </c>
      <c r="C105" s="2">
        <v>0</v>
      </c>
      <c r="D105" s="2">
        <v>0</v>
      </c>
      <c r="E105" s="37">
        <v>0</v>
      </c>
    </row>
    <row r="106" spans="1:5" ht="12.75">
      <c r="A106" s="2" t="s">
        <v>463</v>
      </c>
      <c r="B106" s="2" t="s">
        <v>464</v>
      </c>
      <c r="C106" s="2">
        <v>0</v>
      </c>
      <c r="D106" s="2">
        <v>0</v>
      </c>
      <c r="E106" s="37">
        <v>0</v>
      </c>
    </row>
    <row r="107" spans="1:5" ht="12.75">
      <c r="A107" s="2" t="s">
        <v>465</v>
      </c>
      <c r="B107" s="2" t="s">
        <v>466</v>
      </c>
      <c r="C107" s="2">
        <v>199138</v>
      </c>
      <c r="D107" s="2">
        <v>590256</v>
      </c>
      <c r="E107" s="37">
        <f>((D107/C107)*100)</f>
        <v>296.4055077383523</v>
      </c>
    </row>
    <row r="108" spans="1:5" ht="12.75">
      <c r="A108" s="2" t="s">
        <v>314</v>
      </c>
      <c r="B108" s="2" t="s">
        <v>314</v>
      </c>
      <c r="C108" s="2" t="s">
        <v>314</v>
      </c>
      <c r="D108" s="2" t="s">
        <v>314</v>
      </c>
      <c r="E108" s="37"/>
    </row>
    <row r="109" spans="1:5" ht="12.75">
      <c r="A109" s="2" t="s">
        <v>467</v>
      </c>
      <c r="B109" s="2" t="s">
        <v>468</v>
      </c>
      <c r="C109" s="2" t="s">
        <v>314</v>
      </c>
      <c r="D109" s="2" t="s">
        <v>314</v>
      </c>
      <c r="E109" s="37"/>
    </row>
    <row r="110" spans="1:5" ht="12.75">
      <c r="A110" s="2" t="s">
        <v>469</v>
      </c>
      <c r="B110" s="2" t="s">
        <v>470</v>
      </c>
      <c r="C110" s="2" t="s">
        <v>323</v>
      </c>
      <c r="D110" s="2" t="s">
        <v>323</v>
      </c>
      <c r="E110" s="37"/>
    </row>
    <row r="111" spans="1:5" ht="12.75">
      <c r="A111" s="2" t="s">
        <v>471</v>
      </c>
      <c r="B111" s="2" t="s">
        <v>472</v>
      </c>
      <c r="C111" s="2" t="s">
        <v>323</v>
      </c>
      <c r="D111" s="2" t="s">
        <v>323</v>
      </c>
      <c r="E111" s="37"/>
    </row>
    <row r="112" spans="1:5" ht="12.75">
      <c r="A112" s="2" t="s">
        <v>473</v>
      </c>
      <c r="B112" s="2" t="s">
        <v>474</v>
      </c>
      <c r="C112" s="2" t="s">
        <v>323</v>
      </c>
      <c r="D112" s="2" t="s">
        <v>323</v>
      </c>
      <c r="E112" s="37"/>
    </row>
    <row r="113" spans="1:5" ht="12.75">
      <c r="A113" s="2" t="s">
        <v>475</v>
      </c>
      <c r="B113" s="2" t="s">
        <v>476</v>
      </c>
      <c r="C113" s="2">
        <v>0</v>
      </c>
      <c r="D113" s="2">
        <v>0</v>
      </c>
      <c r="E113" s="37">
        <v>0</v>
      </c>
    </row>
    <row r="114" spans="1:5" ht="12.75">
      <c r="A114" s="2" t="s">
        <v>477</v>
      </c>
      <c r="B114" s="2" t="s">
        <v>478</v>
      </c>
      <c r="C114" s="2" t="s">
        <v>323</v>
      </c>
      <c r="D114" s="2" t="s">
        <v>323</v>
      </c>
      <c r="E114" s="37"/>
    </row>
    <row r="115" spans="1:5" ht="12.75">
      <c r="A115" s="2" t="s">
        <v>479</v>
      </c>
      <c r="B115" s="2" t="s">
        <v>480</v>
      </c>
      <c r="C115" s="2">
        <v>0</v>
      </c>
      <c r="D115" s="2">
        <v>0</v>
      </c>
      <c r="E115" s="37">
        <v>0</v>
      </c>
    </row>
    <row r="116" spans="1:5" ht="12.75">
      <c r="A116" s="2" t="s">
        <v>481</v>
      </c>
      <c r="B116" s="2" t="s">
        <v>482</v>
      </c>
      <c r="C116" s="2">
        <v>0</v>
      </c>
      <c r="D116" s="2">
        <v>0</v>
      </c>
      <c r="E116" s="37">
        <v>0</v>
      </c>
    </row>
    <row r="117" spans="1:5" ht="12.75">
      <c r="A117" s="2" t="s">
        <v>483</v>
      </c>
      <c r="B117" s="2" t="s">
        <v>484</v>
      </c>
      <c r="C117" s="2">
        <v>0</v>
      </c>
      <c r="D117" s="2">
        <v>0</v>
      </c>
      <c r="E117" s="37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&amp;R23. melléklet a 8/2018. (V.31.) önkormányati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E116"/>
  <sheetViews>
    <sheetView tabSelected="1" view="pageLayout" workbookViewId="0" topLeftCell="A1">
      <selection activeCell="A1" sqref="A1:A2"/>
    </sheetView>
  </sheetViews>
  <sheetFormatPr defaultColWidth="9.00390625" defaultRowHeight="12.75"/>
  <cols>
    <col min="1" max="1" width="131.75390625" style="0" bestFit="1" customWidth="1"/>
    <col min="2" max="2" width="8.375" style="0" bestFit="1" customWidth="1"/>
    <col min="3" max="3" width="15.75390625" style="0" bestFit="1" customWidth="1"/>
    <col min="4" max="4" width="15.00390625" style="0" bestFit="1" customWidth="1"/>
    <col min="5" max="5" width="13.75390625" style="77" bestFit="1" customWidth="1"/>
  </cols>
  <sheetData>
    <row r="1" spans="1:5" ht="12.75">
      <c r="A1" s="79" t="s">
        <v>485</v>
      </c>
      <c r="B1" s="2"/>
      <c r="C1" s="2"/>
      <c r="D1" s="2"/>
      <c r="E1" s="76"/>
    </row>
    <row r="2" spans="1:5" ht="12.75">
      <c r="A2" s="79" t="s">
        <v>523</v>
      </c>
      <c r="B2" s="2"/>
      <c r="C2" s="2"/>
      <c r="D2" s="2"/>
      <c r="E2" s="76"/>
    </row>
    <row r="3" spans="1:5" ht="12.75">
      <c r="A3" s="2"/>
      <c r="B3" s="2"/>
      <c r="C3" s="2"/>
      <c r="D3" s="2"/>
      <c r="E3" s="76"/>
    </row>
    <row r="4" spans="1:5" ht="12.75">
      <c r="A4" s="2" t="s">
        <v>1</v>
      </c>
      <c r="B4" s="2" t="s">
        <v>283</v>
      </c>
      <c r="C4" s="2" t="s">
        <v>310</v>
      </c>
      <c r="D4" s="2" t="s">
        <v>311</v>
      </c>
      <c r="E4" s="76" t="s">
        <v>312</v>
      </c>
    </row>
    <row r="5" spans="1:5" ht="12.75">
      <c r="A5" s="2" t="s">
        <v>313</v>
      </c>
      <c r="B5" s="2" t="s">
        <v>314</v>
      </c>
      <c r="C5" s="2" t="s">
        <v>314</v>
      </c>
      <c r="D5" s="2" t="s">
        <v>314</v>
      </c>
      <c r="E5" s="76" t="s">
        <v>314</v>
      </c>
    </row>
    <row r="6" spans="1:5" ht="12.75">
      <c r="A6" s="22" t="s">
        <v>315</v>
      </c>
      <c r="B6" s="22" t="s">
        <v>316</v>
      </c>
      <c r="C6" s="22">
        <v>642236021</v>
      </c>
      <c r="D6" s="22">
        <v>681997465</v>
      </c>
      <c r="E6" s="78">
        <f>((D6/C6)*100)</f>
        <v>106.1910952827107</v>
      </c>
    </row>
    <row r="7" spans="1:5" ht="12.75">
      <c r="A7" s="2" t="s">
        <v>317</v>
      </c>
      <c r="B7" s="2" t="s">
        <v>318</v>
      </c>
      <c r="C7" s="2">
        <v>2670000</v>
      </c>
      <c r="D7" s="2">
        <v>669441</v>
      </c>
      <c r="E7" s="78">
        <f>((D7/C7)*100)</f>
        <v>25.072696629213482</v>
      </c>
    </row>
    <row r="8" spans="1:5" ht="12.75">
      <c r="A8" s="2" t="s">
        <v>319</v>
      </c>
      <c r="B8" s="2" t="s">
        <v>320</v>
      </c>
      <c r="C8" s="2">
        <v>0</v>
      </c>
      <c r="D8" s="2">
        <v>333443</v>
      </c>
      <c r="E8" s="78">
        <v>100</v>
      </c>
    </row>
    <row r="9" spans="1:5" ht="12.75">
      <c r="A9" s="2" t="s">
        <v>321</v>
      </c>
      <c r="B9" s="2" t="s">
        <v>322</v>
      </c>
      <c r="C9" s="2" t="s">
        <v>323</v>
      </c>
      <c r="D9" s="2"/>
      <c r="E9" s="78"/>
    </row>
    <row r="10" spans="1:5" ht="12.75">
      <c r="A10" s="2" t="s">
        <v>324</v>
      </c>
      <c r="B10" s="2" t="s">
        <v>325</v>
      </c>
      <c r="C10" s="2" t="s">
        <v>323</v>
      </c>
      <c r="D10" s="2" t="s">
        <v>323</v>
      </c>
      <c r="E10" s="78"/>
    </row>
    <row r="11" spans="1:5" ht="12.75">
      <c r="A11" s="2" t="s">
        <v>326</v>
      </c>
      <c r="B11" s="2" t="s">
        <v>327</v>
      </c>
      <c r="C11" s="2">
        <v>0</v>
      </c>
      <c r="D11" s="2">
        <v>0</v>
      </c>
      <c r="E11" s="78">
        <v>0</v>
      </c>
    </row>
    <row r="12" spans="1:5" ht="12.75">
      <c r="A12" s="2" t="s">
        <v>328</v>
      </c>
      <c r="B12" s="2" t="s">
        <v>329</v>
      </c>
      <c r="C12" s="2">
        <v>0</v>
      </c>
      <c r="D12" s="2">
        <v>0</v>
      </c>
      <c r="E12" s="78">
        <v>0</v>
      </c>
    </row>
    <row r="13" spans="1:5" ht="12.75">
      <c r="A13" s="2" t="s">
        <v>330</v>
      </c>
      <c r="B13" s="2" t="s">
        <v>331</v>
      </c>
      <c r="C13" s="2">
        <v>2670000</v>
      </c>
      <c r="D13" s="2">
        <v>335998</v>
      </c>
      <c r="E13" s="78">
        <v>0</v>
      </c>
    </row>
    <row r="14" spans="1:5" ht="12.75">
      <c r="A14" s="2" t="s">
        <v>321</v>
      </c>
      <c r="B14" s="2" t="s">
        <v>332</v>
      </c>
      <c r="C14" s="2" t="s">
        <v>323</v>
      </c>
      <c r="D14" s="2" t="s">
        <v>323</v>
      </c>
      <c r="E14" s="78"/>
    </row>
    <row r="15" spans="1:5" ht="12.75">
      <c r="A15" s="2" t="s">
        <v>324</v>
      </c>
      <c r="B15" s="2" t="s">
        <v>333</v>
      </c>
      <c r="C15" s="2" t="s">
        <v>323</v>
      </c>
      <c r="D15" s="2" t="s">
        <v>323</v>
      </c>
      <c r="E15" s="78"/>
    </row>
    <row r="16" spans="1:5" ht="12.75">
      <c r="A16" s="2" t="s">
        <v>326</v>
      </c>
      <c r="B16" s="2" t="s">
        <v>334</v>
      </c>
      <c r="C16" s="2">
        <v>1920000</v>
      </c>
      <c r="D16" s="2">
        <v>335998</v>
      </c>
      <c r="E16" s="78">
        <f>((D16/C16)*100)</f>
        <v>17.499895833333333</v>
      </c>
    </row>
    <row r="17" spans="1:5" ht="12.75">
      <c r="A17" s="2" t="s">
        <v>328</v>
      </c>
      <c r="B17" s="2" t="s">
        <v>335</v>
      </c>
      <c r="C17" s="2">
        <v>750000</v>
      </c>
      <c r="D17" s="2">
        <v>0</v>
      </c>
      <c r="E17" s="78">
        <f>((D17/C17)*100)</f>
        <v>0</v>
      </c>
    </row>
    <row r="18" spans="1:5" ht="12.75">
      <c r="A18" s="2" t="s">
        <v>336</v>
      </c>
      <c r="B18" s="2" t="s">
        <v>337</v>
      </c>
      <c r="C18" s="2">
        <v>0</v>
      </c>
      <c r="D18" s="2">
        <v>0</v>
      </c>
      <c r="E18" s="78"/>
    </row>
    <row r="19" spans="1:5" ht="12.75">
      <c r="A19" s="2" t="s">
        <v>321</v>
      </c>
      <c r="B19" s="2" t="s">
        <v>338</v>
      </c>
      <c r="C19" s="2" t="s">
        <v>323</v>
      </c>
      <c r="D19" s="2" t="s">
        <v>323</v>
      </c>
      <c r="E19" s="78"/>
    </row>
    <row r="20" spans="1:5" ht="12.75">
      <c r="A20" s="2" t="s">
        <v>324</v>
      </c>
      <c r="B20" s="2" t="s">
        <v>339</v>
      </c>
      <c r="C20" s="2" t="s">
        <v>323</v>
      </c>
      <c r="D20" s="2" t="s">
        <v>323</v>
      </c>
      <c r="E20" s="78"/>
    </row>
    <row r="21" spans="1:5" ht="12.75">
      <c r="A21" s="2" t="s">
        <v>326</v>
      </c>
      <c r="B21" s="2" t="s">
        <v>340</v>
      </c>
      <c r="C21" s="2">
        <v>0</v>
      </c>
      <c r="D21" s="2">
        <v>0</v>
      </c>
      <c r="E21" s="78"/>
    </row>
    <row r="22" spans="1:5" ht="12.75">
      <c r="A22" s="22" t="s">
        <v>328</v>
      </c>
      <c r="B22" s="22" t="s">
        <v>341</v>
      </c>
      <c r="C22" s="22">
        <v>0</v>
      </c>
      <c r="D22" s="22">
        <v>0</v>
      </c>
      <c r="E22" s="78"/>
    </row>
    <row r="23" spans="1:5" ht="12.75">
      <c r="A23" s="22" t="s">
        <v>342</v>
      </c>
      <c r="B23" s="22" t="s">
        <v>343</v>
      </c>
      <c r="C23" s="22">
        <v>636606021</v>
      </c>
      <c r="D23" s="22">
        <v>674388188</v>
      </c>
      <c r="E23" s="78">
        <f>((D23/C23)*100)</f>
        <v>105.93493711238399</v>
      </c>
    </row>
    <row r="24" spans="1:5" ht="12.75">
      <c r="A24" s="22" t="s">
        <v>344</v>
      </c>
      <c r="B24" s="22" t="s">
        <v>345</v>
      </c>
      <c r="C24" s="22">
        <v>486048600</v>
      </c>
      <c r="D24" s="22">
        <v>622344394</v>
      </c>
      <c r="E24" s="78">
        <f>((D24/C24)*100)</f>
        <v>128.04159789782338</v>
      </c>
    </row>
    <row r="25" spans="1:5" ht="12.75">
      <c r="A25" s="22" t="s">
        <v>321</v>
      </c>
      <c r="B25" s="22" t="s">
        <v>346</v>
      </c>
      <c r="C25" s="22">
        <v>2212902</v>
      </c>
      <c r="D25" s="22">
        <v>2212902</v>
      </c>
      <c r="E25" s="78">
        <f>((D25/C25)*100)</f>
        <v>100</v>
      </c>
    </row>
    <row r="26" spans="1:5" ht="12.75">
      <c r="A26" s="22" t="s">
        <v>324</v>
      </c>
      <c r="B26" s="22" t="s">
        <v>347</v>
      </c>
      <c r="C26" s="22">
        <v>0</v>
      </c>
      <c r="D26" s="22">
        <v>0</v>
      </c>
      <c r="E26" s="78"/>
    </row>
    <row r="27" spans="1:5" ht="12.75">
      <c r="A27" s="22" t="s">
        <v>326</v>
      </c>
      <c r="B27" s="22" t="s">
        <v>348</v>
      </c>
      <c r="C27" s="22">
        <v>457552914</v>
      </c>
      <c r="D27" s="22">
        <v>594374364</v>
      </c>
      <c r="E27" s="78">
        <f>((D27/C27)*100)</f>
        <v>129.90286933239815</v>
      </c>
    </row>
    <row r="28" spans="1:5" ht="12.75">
      <c r="A28" s="22" t="s">
        <v>328</v>
      </c>
      <c r="B28" s="22" t="s">
        <v>349</v>
      </c>
      <c r="C28" s="22">
        <v>26282784</v>
      </c>
      <c r="D28" s="22">
        <v>25757128</v>
      </c>
      <c r="E28" s="78">
        <f>((D28/C28)*100)</f>
        <v>97.99999878247296</v>
      </c>
    </row>
    <row r="29" spans="1:5" ht="12.75">
      <c r="A29" s="22" t="s">
        <v>350</v>
      </c>
      <c r="B29" s="22" t="s">
        <v>351</v>
      </c>
      <c r="C29" s="22">
        <v>8824423</v>
      </c>
      <c r="D29" s="22">
        <v>8076631</v>
      </c>
      <c r="E29" s="78">
        <f>((D29/C29)*100)</f>
        <v>91.52588220215645</v>
      </c>
    </row>
    <row r="30" spans="1:5" ht="12.75">
      <c r="A30" s="2" t="s">
        <v>321</v>
      </c>
      <c r="B30" s="2" t="s">
        <v>352</v>
      </c>
      <c r="C30" s="2">
        <v>0</v>
      </c>
      <c r="D30" s="2">
        <v>0</v>
      </c>
      <c r="E30" s="78"/>
    </row>
    <row r="31" spans="1:5" ht="12.75">
      <c r="A31" s="2" t="s">
        <v>324</v>
      </c>
      <c r="B31" s="2" t="s">
        <v>353</v>
      </c>
      <c r="C31" s="2">
        <v>0</v>
      </c>
      <c r="D31" s="2">
        <v>0</v>
      </c>
      <c r="E31" s="78"/>
    </row>
    <row r="32" spans="1:5" ht="12.75">
      <c r="A32" s="2" t="s">
        <v>326</v>
      </c>
      <c r="B32" s="2" t="s">
        <v>354</v>
      </c>
      <c r="C32" s="2">
        <v>401740</v>
      </c>
      <c r="D32" s="2">
        <v>321932</v>
      </c>
      <c r="E32" s="78">
        <f>((D32/C32)*100)</f>
        <v>80.1344152934734</v>
      </c>
    </row>
    <row r="33" spans="1:5" ht="12.75">
      <c r="A33" s="2" t="s">
        <v>328</v>
      </c>
      <c r="B33" s="2" t="s">
        <v>355</v>
      </c>
      <c r="C33" s="2">
        <v>10628789</v>
      </c>
      <c r="D33" s="2">
        <v>7754699</v>
      </c>
      <c r="E33" s="78">
        <f>((D33/C33)*100)</f>
        <v>72.95938417819754</v>
      </c>
    </row>
    <row r="34" spans="1:5" ht="12.75">
      <c r="A34" s="2" t="s">
        <v>356</v>
      </c>
      <c r="B34" s="2" t="s">
        <v>357</v>
      </c>
      <c r="C34" s="2">
        <v>0</v>
      </c>
      <c r="D34" s="2">
        <v>0</v>
      </c>
      <c r="E34" s="78"/>
    </row>
    <row r="35" spans="1:5" ht="12.75">
      <c r="A35" s="2" t="s">
        <v>321</v>
      </c>
      <c r="B35" s="2" t="s">
        <v>358</v>
      </c>
      <c r="C35" s="2" t="s">
        <v>323</v>
      </c>
      <c r="D35" s="2" t="s">
        <v>323</v>
      </c>
      <c r="E35" s="78"/>
    </row>
    <row r="36" spans="1:5" ht="12.75">
      <c r="A36" s="2" t="s">
        <v>324</v>
      </c>
      <c r="B36" s="2" t="s">
        <v>359</v>
      </c>
      <c r="C36" s="2" t="s">
        <v>323</v>
      </c>
      <c r="D36" s="2" t="s">
        <v>323</v>
      </c>
      <c r="E36" s="78"/>
    </row>
    <row r="37" spans="1:5" ht="12.75">
      <c r="A37" s="2" t="s">
        <v>326</v>
      </c>
      <c r="B37" s="2" t="s">
        <v>360</v>
      </c>
      <c r="C37" s="2" t="s">
        <v>323</v>
      </c>
      <c r="D37" s="2" t="s">
        <v>323</v>
      </c>
      <c r="E37" s="78"/>
    </row>
    <row r="38" spans="1:5" ht="12.75">
      <c r="A38" s="2" t="s">
        <v>328</v>
      </c>
      <c r="B38" s="2" t="s">
        <v>361</v>
      </c>
      <c r="C38" s="2">
        <v>0</v>
      </c>
      <c r="D38" s="2">
        <v>0</v>
      </c>
      <c r="E38" s="78"/>
    </row>
    <row r="39" spans="1:5" ht="12.75">
      <c r="A39" s="2" t="s">
        <v>362</v>
      </c>
      <c r="B39" s="2" t="s">
        <v>363</v>
      </c>
      <c r="C39" s="2">
        <v>141732998</v>
      </c>
      <c r="D39" s="2">
        <v>43967163</v>
      </c>
      <c r="E39" s="78">
        <f>((D39/C39)*100)</f>
        <v>31.021119725414962</v>
      </c>
    </row>
    <row r="40" spans="1:5" ht="12.75">
      <c r="A40" s="2" t="s">
        <v>321</v>
      </c>
      <c r="B40" s="2" t="s">
        <v>364</v>
      </c>
      <c r="C40" s="2" t="s">
        <v>323</v>
      </c>
      <c r="D40" s="2" t="s">
        <v>323</v>
      </c>
      <c r="E40" s="78"/>
    </row>
    <row r="41" spans="1:5" ht="12.75">
      <c r="A41" s="2" t="s">
        <v>324</v>
      </c>
      <c r="B41" s="2" t="s">
        <v>365</v>
      </c>
      <c r="C41" s="2" t="s">
        <v>323</v>
      </c>
      <c r="D41" s="2" t="s">
        <v>323</v>
      </c>
      <c r="E41" s="78"/>
    </row>
    <row r="42" spans="1:5" ht="12.75">
      <c r="A42" s="2" t="s">
        <v>326</v>
      </c>
      <c r="B42" s="2" t="s">
        <v>366</v>
      </c>
      <c r="C42" s="2" t="s">
        <v>323</v>
      </c>
      <c r="D42" s="2" t="s">
        <v>323</v>
      </c>
      <c r="E42" s="78"/>
    </row>
    <row r="43" spans="1:5" ht="12.75">
      <c r="A43" s="2" t="s">
        <v>328</v>
      </c>
      <c r="B43" s="2" t="s">
        <v>367</v>
      </c>
      <c r="C43" s="2">
        <v>141732998</v>
      </c>
      <c r="D43" s="2">
        <v>43967163</v>
      </c>
      <c r="E43" s="78">
        <f>((D43/C43)*100)</f>
        <v>31.021119725414962</v>
      </c>
    </row>
    <row r="44" spans="1:5" ht="12.75">
      <c r="A44" s="2" t="s">
        <v>368</v>
      </c>
      <c r="B44" s="2" t="s">
        <v>369</v>
      </c>
      <c r="C44" s="2">
        <v>0</v>
      </c>
      <c r="D44" s="2">
        <v>0</v>
      </c>
      <c r="E44" s="78"/>
    </row>
    <row r="45" spans="1:5" ht="12.75">
      <c r="A45" s="2" t="s">
        <v>321</v>
      </c>
      <c r="B45" s="2" t="s">
        <v>370</v>
      </c>
      <c r="C45" s="2">
        <v>0</v>
      </c>
      <c r="D45" s="2">
        <v>0</v>
      </c>
      <c r="E45" s="78"/>
    </row>
    <row r="46" spans="1:5" ht="12.75">
      <c r="A46" s="2" t="s">
        <v>324</v>
      </c>
      <c r="B46" s="2" t="s">
        <v>371</v>
      </c>
      <c r="C46" s="2">
        <v>0</v>
      </c>
      <c r="D46" s="2">
        <v>0</v>
      </c>
      <c r="E46" s="78"/>
    </row>
    <row r="47" spans="1:5" ht="12.75">
      <c r="A47" s="2" t="s">
        <v>326</v>
      </c>
      <c r="B47" s="2" t="s">
        <v>372</v>
      </c>
      <c r="C47" s="2">
        <v>0</v>
      </c>
      <c r="D47" s="2">
        <v>0</v>
      </c>
      <c r="E47" s="78"/>
    </row>
    <row r="48" spans="1:5" ht="12.75">
      <c r="A48" s="2" t="s">
        <v>328</v>
      </c>
      <c r="B48" s="2" t="s">
        <v>373</v>
      </c>
      <c r="C48" s="2">
        <v>0</v>
      </c>
      <c r="D48" s="2">
        <v>0</v>
      </c>
      <c r="E48" s="78"/>
    </row>
    <row r="49" spans="1:5" ht="12.75">
      <c r="A49" s="2" t="s">
        <v>374</v>
      </c>
      <c r="B49" s="2" t="s">
        <v>375</v>
      </c>
      <c r="C49" s="2">
        <v>2960000</v>
      </c>
      <c r="D49" s="2">
        <v>2960000</v>
      </c>
      <c r="E49" s="78">
        <f>((D49/C49)*100)</f>
        <v>100</v>
      </c>
    </row>
    <row r="50" spans="1:5" ht="12.75">
      <c r="A50" s="2" t="s">
        <v>376</v>
      </c>
      <c r="B50" s="2" t="s">
        <v>377</v>
      </c>
      <c r="C50" s="2">
        <v>2960000</v>
      </c>
      <c r="D50" s="2">
        <v>2960000</v>
      </c>
      <c r="E50" s="78">
        <f>((D50/C50)*100)</f>
        <v>100</v>
      </c>
    </row>
    <row r="51" spans="1:5" ht="12.75">
      <c r="A51" s="2" t="s">
        <v>321</v>
      </c>
      <c r="B51" s="2" t="s">
        <v>378</v>
      </c>
      <c r="C51" s="2">
        <v>0</v>
      </c>
      <c r="D51" s="2">
        <v>0</v>
      </c>
      <c r="E51" s="78"/>
    </row>
    <row r="52" spans="1:5" ht="12.75">
      <c r="A52" s="2" t="s">
        <v>324</v>
      </c>
      <c r="B52" s="2" t="s">
        <v>379</v>
      </c>
      <c r="C52" s="2">
        <v>0</v>
      </c>
      <c r="D52" s="2">
        <v>0</v>
      </c>
      <c r="E52" s="78"/>
    </row>
    <row r="53" spans="1:5" ht="12.75">
      <c r="A53" s="2" t="s">
        <v>326</v>
      </c>
      <c r="B53" s="2" t="s">
        <v>380</v>
      </c>
      <c r="C53" s="2">
        <v>0</v>
      </c>
      <c r="D53" s="2">
        <v>0</v>
      </c>
      <c r="E53" s="78"/>
    </row>
    <row r="54" spans="1:5" ht="12.75">
      <c r="A54" s="2" t="s">
        <v>328</v>
      </c>
      <c r="B54" s="2" t="s">
        <v>381</v>
      </c>
      <c r="C54" s="2">
        <v>2960000</v>
      </c>
      <c r="D54" s="2">
        <v>2960000</v>
      </c>
      <c r="E54" s="78">
        <f>((D54/C54)*100)</f>
        <v>100</v>
      </c>
    </row>
    <row r="55" spans="1:5" ht="12.75">
      <c r="A55" s="2" t="s">
        <v>382</v>
      </c>
      <c r="B55" s="2" t="s">
        <v>383</v>
      </c>
      <c r="C55" s="2">
        <v>0</v>
      </c>
      <c r="D55" s="2">
        <v>0</v>
      </c>
      <c r="E55" s="78"/>
    </row>
    <row r="56" spans="1:5" ht="12.75">
      <c r="A56" s="2" t="s">
        <v>321</v>
      </c>
      <c r="B56" s="2" t="s">
        <v>384</v>
      </c>
      <c r="C56" s="2" t="s">
        <v>323</v>
      </c>
      <c r="D56" s="2" t="s">
        <v>323</v>
      </c>
      <c r="E56" s="78"/>
    </row>
    <row r="57" spans="1:5" ht="12.75">
      <c r="A57" s="2" t="s">
        <v>324</v>
      </c>
      <c r="B57" s="2" t="s">
        <v>385</v>
      </c>
      <c r="C57" s="2" t="s">
        <v>323</v>
      </c>
      <c r="D57" s="2" t="s">
        <v>323</v>
      </c>
      <c r="E57" s="78"/>
    </row>
    <row r="58" spans="1:5" ht="12.75">
      <c r="A58" s="2" t="s">
        <v>326</v>
      </c>
      <c r="B58" s="2" t="s">
        <v>386</v>
      </c>
      <c r="C58" s="2" t="s">
        <v>323</v>
      </c>
      <c r="D58" s="2" t="s">
        <v>323</v>
      </c>
      <c r="E58" s="78"/>
    </row>
    <row r="59" spans="1:5" ht="12.75">
      <c r="A59" s="2" t="s">
        <v>328</v>
      </c>
      <c r="B59" s="2" t="s">
        <v>387</v>
      </c>
      <c r="C59" s="2">
        <v>0</v>
      </c>
      <c r="D59" s="2">
        <v>0</v>
      </c>
      <c r="E59" s="78">
        <v>100</v>
      </c>
    </row>
    <row r="60" spans="1:5" ht="12.75">
      <c r="A60" s="2" t="s">
        <v>388</v>
      </c>
      <c r="B60" s="2" t="s">
        <v>389</v>
      </c>
      <c r="C60" s="2">
        <v>0</v>
      </c>
      <c r="D60" s="2">
        <v>0</v>
      </c>
      <c r="E60" s="78">
        <v>100</v>
      </c>
    </row>
    <row r="61" spans="1:5" ht="12.75">
      <c r="A61" s="2" t="s">
        <v>321</v>
      </c>
      <c r="B61" s="2" t="s">
        <v>390</v>
      </c>
      <c r="C61" s="2" t="s">
        <v>323</v>
      </c>
      <c r="D61" s="2" t="s">
        <v>323</v>
      </c>
      <c r="E61" s="78"/>
    </row>
    <row r="62" spans="1:5" ht="12.75">
      <c r="A62" s="2" t="s">
        <v>324</v>
      </c>
      <c r="B62" s="2" t="s">
        <v>391</v>
      </c>
      <c r="C62" s="2" t="s">
        <v>323</v>
      </c>
      <c r="D62" s="2" t="s">
        <v>323</v>
      </c>
      <c r="E62" s="78"/>
    </row>
    <row r="63" spans="1:5" ht="12.75">
      <c r="A63" s="2" t="s">
        <v>326</v>
      </c>
      <c r="B63" s="2" t="s">
        <v>392</v>
      </c>
      <c r="C63" s="2" t="s">
        <v>323</v>
      </c>
      <c r="D63" s="2" t="s">
        <v>323</v>
      </c>
      <c r="E63" s="78"/>
    </row>
    <row r="64" spans="1:5" ht="12.75">
      <c r="A64" s="2" t="s">
        <v>328</v>
      </c>
      <c r="B64" s="2" t="s">
        <v>393</v>
      </c>
      <c r="C64" s="2">
        <v>0</v>
      </c>
      <c r="D64" s="2">
        <v>0</v>
      </c>
      <c r="E64" s="78">
        <v>100</v>
      </c>
    </row>
    <row r="65" spans="1:5" ht="12.75">
      <c r="A65" s="2" t="s">
        <v>394</v>
      </c>
      <c r="B65" s="2" t="s">
        <v>395</v>
      </c>
      <c r="C65" s="2">
        <v>0</v>
      </c>
      <c r="D65" s="2">
        <v>0</v>
      </c>
      <c r="E65" s="78">
        <v>100</v>
      </c>
    </row>
    <row r="66" spans="1:5" ht="12.75">
      <c r="A66" s="2" t="s">
        <v>396</v>
      </c>
      <c r="B66" s="2" t="s">
        <v>397</v>
      </c>
      <c r="C66" s="2">
        <v>0</v>
      </c>
      <c r="D66" s="2">
        <v>0</v>
      </c>
      <c r="E66" s="78">
        <v>100</v>
      </c>
    </row>
    <row r="67" spans="1:5" ht="12.75">
      <c r="A67" s="2" t="s">
        <v>321</v>
      </c>
      <c r="B67" s="2" t="s">
        <v>398</v>
      </c>
      <c r="C67" s="2">
        <v>0</v>
      </c>
      <c r="D67" s="2">
        <v>0</v>
      </c>
      <c r="E67" s="78">
        <v>100</v>
      </c>
    </row>
    <row r="68" spans="1:5" ht="12.75">
      <c r="A68" s="2" t="s">
        <v>324</v>
      </c>
      <c r="B68" s="2" t="s">
        <v>399</v>
      </c>
      <c r="C68" s="2">
        <v>0</v>
      </c>
      <c r="D68" s="2">
        <v>0</v>
      </c>
      <c r="E68" s="78">
        <v>100</v>
      </c>
    </row>
    <row r="69" spans="1:5" ht="12.75">
      <c r="A69" s="2" t="s">
        <v>326</v>
      </c>
      <c r="B69" s="2" t="s">
        <v>400</v>
      </c>
      <c r="C69" s="2">
        <v>0</v>
      </c>
      <c r="D69" s="2">
        <v>0</v>
      </c>
      <c r="E69" s="78">
        <v>100</v>
      </c>
    </row>
    <row r="70" spans="1:5" ht="12.75">
      <c r="A70" s="2" t="s">
        <v>328</v>
      </c>
      <c r="B70" s="2" t="s">
        <v>401</v>
      </c>
      <c r="C70" s="2">
        <v>0</v>
      </c>
      <c r="D70" s="2">
        <v>0</v>
      </c>
      <c r="E70" s="78">
        <v>100</v>
      </c>
    </row>
    <row r="71" spans="1:5" ht="12.75">
      <c r="A71" s="2" t="s">
        <v>402</v>
      </c>
      <c r="B71" s="2" t="s">
        <v>403</v>
      </c>
      <c r="C71" s="2">
        <v>0</v>
      </c>
      <c r="D71" s="2">
        <v>0</v>
      </c>
      <c r="E71" s="78">
        <v>100</v>
      </c>
    </row>
    <row r="72" spans="1:5" ht="12.75">
      <c r="A72" s="2" t="s">
        <v>321</v>
      </c>
      <c r="B72" s="2" t="s">
        <v>404</v>
      </c>
      <c r="C72" s="2" t="s">
        <v>323</v>
      </c>
      <c r="D72" s="2" t="s">
        <v>323</v>
      </c>
      <c r="E72" s="78"/>
    </row>
    <row r="73" spans="1:5" ht="12.75">
      <c r="A73" s="2" t="s">
        <v>324</v>
      </c>
      <c r="B73" s="2" t="s">
        <v>405</v>
      </c>
      <c r="C73" s="2" t="s">
        <v>323</v>
      </c>
      <c r="D73" s="2" t="s">
        <v>323</v>
      </c>
      <c r="E73" s="78"/>
    </row>
    <row r="74" spans="1:5" ht="12.75">
      <c r="A74" s="2" t="s">
        <v>326</v>
      </c>
      <c r="B74" s="2" t="s">
        <v>406</v>
      </c>
      <c r="C74" s="2">
        <v>0</v>
      </c>
      <c r="D74" s="2">
        <v>0</v>
      </c>
      <c r="E74" s="78">
        <v>100</v>
      </c>
    </row>
    <row r="75" spans="1:5" ht="12.75">
      <c r="A75" s="2" t="s">
        <v>328</v>
      </c>
      <c r="B75" s="2" t="s">
        <v>407</v>
      </c>
      <c r="C75" s="2">
        <v>0</v>
      </c>
      <c r="D75" s="2">
        <v>0</v>
      </c>
      <c r="E75" s="78">
        <v>100</v>
      </c>
    </row>
    <row r="76" spans="1:5" ht="12.75">
      <c r="A76" s="2" t="s">
        <v>408</v>
      </c>
      <c r="B76" s="2" t="s">
        <v>409</v>
      </c>
      <c r="C76" s="2">
        <v>0</v>
      </c>
      <c r="D76" s="2">
        <v>0</v>
      </c>
      <c r="E76" s="78">
        <v>100</v>
      </c>
    </row>
    <row r="77" spans="1:5" ht="12.75">
      <c r="A77" s="2" t="s">
        <v>410</v>
      </c>
      <c r="B77" s="2" t="s">
        <v>411</v>
      </c>
      <c r="C77" s="2">
        <v>0</v>
      </c>
      <c r="D77" s="2">
        <v>0</v>
      </c>
      <c r="E77" s="78">
        <v>100</v>
      </c>
    </row>
    <row r="78" spans="1:5" ht="12.75">
      <c r="A78" s="2" t="s">
        <v>412</v>
      </c>
      <c r="B78" s="2" t="s">
        <v>413</v>
      </c>
      <c r="C78" s="2">
        <v>0</v>
      </c>
      <c r="D78" s="2">
        <v>0</v>
      </c>
      <c r="E78" s="78">
        <v>100</v>
      </c>
    </row>
    <row r="79" spans="1:5" ht="12.75">
      <c r="A79" s="22" t="s">
        <v>414</v>
      </c>
      <c r="B79" s="22" t="s">
        <v>415</v>
      </c>
      <c r="C79" s="22">
        <v>21695</v>
      </c>
      <c r="D79" s="22">
        <v>87670</v>
      </c>
      <c r="E79" s="78">
        <f>((D79/C79)*100)</f>
        <v>404.10232772528235</v>
      </c>
    </row>
    <row r="80" spans="1:5" ht="12.75">
      <c r="A80" s="2" t="s">
        <v>416</v>
      </c>
      <c r="B80" s="2" t="s">
        <v>417</v>
      </c>
      <c r="C80" s="2"/>
      <c r="D80" s="2"/>
      <c r="E80" s="78"/>
    </row>
    <row r="81" spans="1:5" ht="12.75">
      <c r="A81" s="2" t="s">
        <v>418</v>
      </c>
      <c r="B81" s="2" t="s">
        <v>419</v>
      </c>
      <c r="C81" s="2">
        <v>21695</v>
      </c>
      <c r="D81" s="2">
        <v>87670</v>
      </c>
      <c r="E81" s="78">
        <f>((D81/C81)*100)</f>
        <v>404.10232772528235</v>
      </c>
    </row>
    <row r="82" spans="1:5" ht="12.75">
      <c r="A82" s="2" t="s">
        <v>420</v>
      </c>
      <c r="B82" s="2" t="s">
        <v>421</v>
      </c>
      <c r="C82" s="2">
        <v>0</v>
      </c>
      <c r="D82" s="2">
        <v>206439</v>
      </c>
      <c r="E82" s="78">
        <v>100</v>
      </c>
    </row>
    <row r="83" spans="1:5" ht="12.75">
      <c r="A83" s="2" t="s">
        <v>422</v>
      </c>
      <c r="B83" s="2" t="s">
        <v>423</v>
      </c>
      <c r="C83" s="2">
        <v>0</v>
      </c>
      <c r="D83" s="2">
        <v>0</v>
      </c>
      <c r="E83" s="78">
        <v>0</v>
      </c>
    </row>
    <row r="84" spans="1:5" ht="12.75">
      <c r="A84" s="2" t="s">
        <v>424</v>
      </c>
      <c r="B84" s="2" t="s">
        <v>425</v>
      </c>
      <c r="C84" s="2">
        <v>200000</v>
      </c>
      <c r="D84" s="2">
        <v>537248</v>
      </c>
      <c r="E84" s="78">
        <f>((D84/C84)*100)</f>
        <v>268.624</v>
      </c>
    </row>
    <row r="85" spans="1:5" ht="12.75">
      <c r="A85" s="2" t="s">
        <v>426</v>
      </c>
      <c r="B85" s="2" t="s">
        <v>427</v>
      </c>
      <c r="C85" s="2">
        <v>0</v>
      </c>
      <c r="D85" s="2">
        <v>0</v>
      </c>
      <c r="E85" s="78">
        <v>100</v>
      </c>
    </row>
    <row r="86" spans="1:5" ht="12.75">
      <c r="A86" s="2" t="s">
        <v>428</v>
      </c>
      <c r="B86" s="2" t="s">
        <v>429</v>
      </c>
      <c r="C86" s="2">
        <v>0</v>
      </c>
      <c r="D86" s="2">
        <v>0</v>
      </c>
      <c r="E86" s="78">
        <v>100</v>
      </c>
    </row>
    <row r="87" spans="1:5" ht="12.75">
      <c r="A87" s="2" t="s">
        <v>430</v>
      </c>
      <c r="B87" s="2" t="s">
        <v>431</v>
      </c>
      <c r="C87" s="2">
        <v>200000</v>
      </c>
      <c r="D87" s="2">
        <v>200000</v>
      </c>
      <c r="E87" s="78">
        <f>((D87/C87)*100)</f>
        <v>100</v>
      </c>
    </row>
    <row r="88" spans="1:5" ht="12.75">
      <c r="A88" s="2" t="s">
        <v>432</v>
      </c>
      <c r="B88" s="2" t="s">
        <v>433</v>
      </c>
      <c r="C88" s="2">
        <v>12212304</v>
      </c>
      <c r="D88" s="2">
        <v>34502408</v>
      </c>
      <c r="E88" s="78">
        <f>((D88/C88)*100)</f>
        <v>282.5216928762992</v>
      </c>
    </row>
    <row r="89" spans="1:5" ht="12.75">
      <c r="A89" s="2" t="s">
        <v>434</v>
      </c>
      <c r="B89" s="2" t="s">
        <v>435</v>
      </c>
      <c r="C89" s="2">
        <v>0</v>
      </c>
      <c r="D89" s="2">
        <v>0</v>
      </c>
      <c r="E89" s="78"/>
    </row>
    <row r="90" spans="1:5" ht="12.75">
      <c r="A90" s="2" t="s">
        <v>436</v>
      </c>
      <c r="B90" s="2" t="s">
        <v>437</v>
      </c>
      <c r="C90" s="2">
        <v>657637010</v>
      </c>
      <c r="D90" s="2">
        <v>717894610</v>
      </c>
      <c r="E90" s="78">
        <f>((D90/C90)*100)</f>
        <v>109.16274465757334</v>
      </c>
    </row>
    <row r="91" spans="1:5" ht="12.75">
      <c r="A91" s="2" t="s">
        <v>314</v>
      </c>
      <c r="B91" s="2" t="s">
        <v>314</v>
      </c>
      <c r="C91" s="2" t="s">
        <v>314</v>
      </c>
      <c r="D91" s="2" t="s">
        <v>314</v>
      </c>
      <c r="E91" s="78"/>
    </row>
    <row r="92" spans="1:5" ht="12.75">
      <c r="A92" s="2" t="s">
        <v>438</v>
      </c>
      <c r="B92" s="2" t="s">
        <v>314</v>
      </c>
      <c r="C92" s="2" t="s">
        <v>314</v>
      </c>
      <c r="D92" s="2" t="s">
        <v>314</v>
      </c>
      <c r="E92" s="78"/>
    </row>
    <row r="93" spans="1:5" ht="12.75">
      <c r="A93" s="2" t="s">
        <v>439</v>
      </c>
      <c r="B93" s="2" t="s">
        <v>440</v>
      </c>
      <c r="C93" s="2">
        <v>657637010</v>
      </c>
      <c r="D93" s="2">
        <v>717203465</v>
      </c>
      <c r="E93" s="78">
        <f>((D93/C93)*100)</f>
        <v>109.0576494470711</v>
      </c>
    </row>
    <row r="94" spans="1:5" ht="12.75">
      <c r="A94" s="2" t="s">
        <v>441</v>
      </c>
      <c r="B94" s="2" t="s">
        <v>442</v>
      </c>
      <c r="C94" s="2">
        <v>0</v>
      </c>
      <c r="D94" s="2">
        <v>0</v>
      </c>
      <c r="E94" s="78"/>
    </row>
    <row r="95" spans="1:5" ht="12.75">
      <c r="A95" s="2" t="s">
        <v>443</v>
      </c>
      <c r="B95" s="2" t="s">
        <v>444</v>
      </c>
      <c r="C95" s="2">
        <v>0</v>
      </c>
      <c r="D95" s="2">
        <v>0</v>
      </c>
      <c r="E95" s="78"/>
    </row>
    <row r="96" spans="1:5" ht="12.75">
      <c r="A96" s="2" t="s">
        <v>445</v>
      </c>
      <c r="B96" s="2" t="s">
        <v>446</v>
      </c>
      <c r="C96" s="2">
        <v>0</v>
      </c>
      <c r="D96" s="2">
        <v>0</v>
      </c>
      <c r="E96" s="78"/>
    </row>
    <row r="97" spans="1:5" ht="12.75">
      <c r="A97" s="2" t="s">
        <v>447</v>
      </c>
      <c r="B97" s="2" t="s">
        <v>448</v>
      </c>
      <c r="C97" s="2">
        <v>612662038</v>
      </c>
      <c r="D97" s="2">
        <v>657002529</v>
      </c>
      <c r="E97" s="78">
        <f>((D97/C97)*100)</f>
        <v>107.23734918271532</v>
      </c>
    </row>
    <row r="98" spans="1:5" ht="12.75">
      <c r="A98" s="2" t="s">
        <v>449</v>
      </c>
      <c r="B98" s="2" t="s">
        <v>450</v>
      </c>
      <c r="C98" s="2">
        <v>0</v>
      </c>
      <c r="D98" s="2">
        <v>0</v>
      </c>
      <c r="E98" s="78"/>
    </row>
    <row r="99" spans="1:5" ht="12.75">
      <c r="A99" s="2" t="s">
        <v>451</v>
      </c>
      <c r="B99" s="2" t="s">
        <v>452</v>
      </c>
      <c r="C99" s="2">
        <v>44340491</v>
      </c>
      <c r="D99" s="2">
        <v>60200936</v>
      </c>
      <c r="E99" s="78">
        <f>((D99/C99)*100)</f>
        <v>135.76966479690086</v>
      </c>
    </row>
    <row r="100" spans="1:5" ht="12.75">
      <c r="A100" s="2" t="s">
        <v>453</v>
      </c>
      <c r="B100" s="2" t="s">
        <v>454</v>
      </c>
      <c r="C100" s="2">
        <v>634481</v>
      </c>
      <c r="D100" s="2">
        <v>691145</v>
      </c>
      <c r="E100" s="78">
        <f>((D100/C100)*100)</f>
        <v>108.9307638841825</v>
      </c>
    </row>
    <row r="101" spans="1:5" ht="12.75">
      <c r="A101" s="2" t="s">
        <v>455</v>
      </c>
      <c r="B101" s="2" t="s">
        <v>456</v>
      </c>
      <c r="C101" s="2">
        <v>0</v>
      </c>
      <c r="D101" s="2">
        <v>99823</v>
      </c>
      <c r="E101" s="78"/>
    </row>
    <row r="102" spans="1:5" ht="12.75">
      <c r="A102" s="2" t="s">
        <v>457</v>
      </c>
      <c r="B102" s="2" t="s">
        <v>458</v>
      </c>
      <c r="C102" s="2">
        <v>634481</v>
      </c>
      <c r="D102" s="2">
        <v>591322</v>
      </c>
      <c r="E102" s="78">
        <f>((D102/C102)*100)</f>
        <v>93.19774745027826</v>
      </c>
    </row>
    <row r="103" spans="1:5" ht="12.75">
      <c r="A103" s="2" t="s">
        <v>459</v>
      </c>
      <c r="B103" s="2" t="s">
        <v>460</v>
      </c>
      <c r="C103" s="2">
        <v>-2584407</v>
      </c>
      <c r="D103" s="2">
        <v>0</v>
      </c>
      <c r="E103" s="78">
        <f>((D103/C103)*100)</f>
        <v>0</v>
      </c>
    </row>
    <row r="104" spans="1:5" ht="12.75">
      <c r="A104" s="2" t="s">
        <v>461</v>
      </c>
      <c r="B104" s="2" t="s">
        <v>462</v>
      </c>
      <c r="C104" s="2">
        <v>0</v>
      </c>
      <c r="D104" s="2">
        <v>0</v>
      </c>
      <c r="E104" s="78"/>
    </row>
    <row r="105" spans="1:5" ht="12.75">
      <c r="A105" s="2" t="s">
        <v>463</v>
      </c>
      <c r="B105" s="2" t="s">
        <v>464</v>
      </c>
      <c r="C105" s="2">
        <v>0</v>
      </c>
      <c r="D105" s="2">
        <v>0</v>
      </c>
      <c r="E105" s="78"/>
    </row>
    <row r="106" spans="1:5" ht="12.75">
      <c r="A106" s="2" t="s">
        <v>465</v>
      </c>
      <c r="B106" s="2" t="s">
        <v>466</v>
      </c>
      <c r="C106" s="2">
        <v>657637010</v>
      </c>
      <c r="D106" s="2">
        <v>717894610</v>
      </c>
      <c r="E106" s="78">
        <f>((D106/C106)*100)</f>
        <v>109.16274465757334</v>
      </c>
    </row>
    <row r="107" spans="1:5" ht="12.75">
      <c r="A107" s="2" t="s">
        <v>314</v>
      </c>
      <c r="B107" s="2" t="s">
        <v>314</v>
      </c>
      <c r="C107" s="2" t="s">
        <v>314</v>
      </c>
      <c r="D107" s="2" t="s">
        <v>314</v>
      </c>
      <c r="E107" s="78"/>
    </row>
    <row r="108" spans="1:5" ht="12.75">
      <c r="A108" s="2" t="s">
        <v>467</v>
      </c>
      <c r="B108" s="2" t="s">
        <v>468</v>
      </c>
      <c r="C108" s="2" t="s">
        <v>314</v>
      </c>
      <c r="D108" s="2" t="s">
        <v>314</v>
      </c>
      <c r="E108" s="78"/>
    </row>
    <row r="109" spans="1:5" ht="12.75">
      <c r="A109" s="2" t="s">
        <v>469</v>
      </c>
      <c r="B109" s="2" t="s">
        <v>470</v>
      </c>
      <c r="C109" s="2">
        <v>11255897</v>
      </c>
      <c r="D109" s="2">
        <v>11255897</v>
      </c>
      <c r="E109" s="78">
        <f>((D109/C109)*100)</f>
        <v>100</v>
      </c>
    </row>
    <row r="110" spans="1:5" ht="12.75">
      <c r="A110" s="2" t="s">
        <v>471</v>
      </c>
      <c r="B110" s="2" t="s">
        <v>472</v>
      </c>
      <c r="C110" s="2" t="s">
        <v>323</v>
      </c>
      <c r="D110" s="2" t="s">
        <v>323</v>
      </c>
      <c r="E110" s="78"/>
    </row>
    <row r="111" spans="1:5" ht="12.75">
      <c r="A111" s="2" t="s">
        <v>473</v>
      </c>
      <c r="B111" s="2" t="s">
        <v>474</v>
      </c>
      <c r="C111" s="2" t="s">
        <v>323</v>
      </c>
      <c r="D111" s="2" t="s">
        <v>323</v>
      </c>
      <c r="E111" s="78"/>
    </row>
    <row r="112" spans="1:5" ht="12.75">
      <c r="A112" s="2" t="s">
        <v>475</v>
      </c>
      <c r="B112" s="2" t="s">
        <v>476</v>
      </c>
      <c r="C112" s="2">
        <v>0</v>
      </c>
      <c r="D112" s="2">
        <v>0</v>
      </c>
      <c r="E112" s="78"/>
    </row>
    <row r="113" spans="1:5" ht="12.75">
      <c r="A113" s="2" t="s">
        <v>477</v>
      </c>
      <c r="B113" s="2" t="s">
        <v>478</v>
      </c>
      <c r="C113" s="2" t="s">
        <v>323</v>
      </c>
      <c r="D113" s="2" t="s">
        <v>323</v>
      </c>
      <c r="E113" s="78"/>
    </row>
    <row r="114" spans="1:5" ht="12.75">
      <c r="A114" s="2" t="s">
        <v>479</v>
      </c>
      <c r="B114" s="2" t="s">
        <v>480</v>
      </c>
      <c r="C114" s="2">
        <v>0</v>
      </c>
      <c r="D114" s="2">
        <v>0</v>
      </c>
      <c r="E114" s="78"/>
    </row>
    <row r="115" spans="1:5" ht="12.75">
      <c r="A115" s="2" t="s">
        <v>481</v>
      </c>
      <c r="B115" s="2" t="s">
        <v>482</v>
      </c>
      <c r="C115" s="2">
        <v>0</v>
      </c>
      <c r="D115" s="2">
        <v>0</v>
      </c>
      <c r="E115" s="78"/>
    </row>
    <row r="116" spans="1:5" ht="12.75">
      <c r="A116" s="2" t="s">
        <v>483</v>
      </c>
      <c r="B116" s="2" t="s">
        <v>484</v>
      </c>
      <c r="C116" s="2">
        <v>0</v>
      </c>
      <c r="D116" s="2">
        <v>0</v>
      </c>
      <c r="E116" s="7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Header>&amp;R24. melléklet a 8/2018. (V.31.) önkormányati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view="pageLayout" workbookViewId="0" topLeftCell="A1">
      <selection activeCell="F22" sqref="F22"/>
    </sheetView>
  </sheetViews>
  <sheetFormatPr defaultColWidth="9.00390625" defaultRowHeight="12.75"/>
  <cols>
    <col min="1" max="1" width="41.00390625" style="0" customWidth="1"/>
    <col min="2" max="2" width="15.25390625" style="0" customWidth="1"/>
    <col min="3" max="3" width="23.125" style="0" customWidth="1"/>
    <col min="4" max="4" width="32.375" style="0" customWidth="1"/>
    <col min="5" max="5" width="32.875" style="0" customWidth="1"/>
    <col min="6" max="7" width="29.625" style="0" bestFit="1" customWidth="1"/>
    <col min="8" max="8" width="10.625" style="0" bestFit="1" customWidth="1"/>
  </cols>
  <sheetData>
    <row r="1" spans="1:8" ht="20.25" customHeight="1">
      <c r="A1" s="82" t="s">
        <v>247</v>
      </c>
      <c r="B1" s="83"/>
      <c r="C1" s="83"/>
      <c r="D1" s="83"/>
      <c r="E1" s="83"/>
      <c r="F1" s="83"/>
      <c r="G1" s="83"/>
      <c r="H1" s="84"/>
    </row>
    <row r="2" spans="1:8" ht="60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25.5">
      <c r="A3" s="23" t="s">
        <v>103</v>
      </c>
      <c r="B3" s="24">
        <v>720000</v>
      </c>
      <c r="C3" s="24">
        <v>7454002</v>
      </c>
      <c r="D3" s="24">
        <v>0</v>
      </c>
      <c r="E3" s="24">
        <v>7454002</v>
      </c>
      <c r="F3" s="24">
        <v>0</v>
      </c>
      <c r="G3" s="24">
        <v>0</v>
      </c>
      <c r="H3" s="24">
        <v>7454002</v>
      </c>
    </row>
    <row r="4" spans="1:8" ht="25.5">
      <c r="A4" s="23" t="s">
        <v>104</v>
      </c>
      <c r="B4" s="24">
        <v>720000</v>
      </c>
      <c r="C4" s="24">
        <v>7454002</v>
      </c>
      <c r="D4" s="24">
        <v>0</v>
      </c>
      <c r="E4" s="24">
        <v>7454002</v>
      </c>
      <c r="F4" s="24">
        <v>0</v>
      </c>
      <c r="G4" s="24">
        <v>0</v>
      </c>
      <c r="H4" s="24">
        <v>7454002</v>
      </c>
    </row>
    <row r="5" spans="1:8" ht="25.5">
      <c r="A5" s="23" t="s">
        <v>105</v>
      </c>
      <c r="B5" s="24">
        <v>0</v>
      </c>
      <c r="C5" s="24">
        <v>634481</v>
      </c>
      <c r="D5" s="24">
        <v>0</v>
      </c>
      <c r="E5" s="24">
        <v>634481</v>
      </c>
      <c r="F5" s="24">
        <v>0</v>
      </c>
      <c r="G5" s="24">
        <v>591322</v>
      </c>
      <c r="H5" s="24">
        <v>634481</v>
      </c>
    </row>
    <row r="6" spans="1:8" ht="25.5">
      <c r="A6" s="23" t="s">
        <v>106</v>
      </c>
      <c r="B6" s="24">
        <v>26225000</v>
      </c>
      <c r="C6" s="24">
        <v>29784219</v>
      </c>
      <c r="D6" s="24">
        <v>0</v>
      </c>
      <c r="E6" s="24">
        <v>29784219</v>
      </c>
      <c r="F6" s="24">
        <v>0</v>
      </c>
      <c r="G6" s="24">
        <v>0</v>
      </c>
      <c r="H6" s="24">
        <v>29784219</v>
      </c>
    </row>
    <row r="7" spans="1:8" ht="25.5">
      <c r="A7" s="23" t="s">
        <v>107</v>
      </c>
      <c r="B7" s="24">
        <v>26945000</v>
      </c>
      <c r="C7" s="24">
        <v>37872702</v>
      </c>
      <c r="D7" s="24">
        <v>0</v>
      </c>
      <c r="E7" s="24">
        <v>37872702</v>
      </c>
      <c r="F7" s="24">
        <v>0</v>
      </c>
      <c r="G7" s="24">
        <v>591322</v>
      </c>
      <c r="H7" s="24">
        <v>37872702</v>
      </c>
    </row>
    <row r="8" spans="1:8" ht="25.5">
      <c r="A8" s="25" t="s">
        <v>108</v>
      </c>
      <c r="B8" s="26">
        <v>26945000</v>
      </c>
      <c r="C8" s="26">
        <v>37872702</v>
      </c>
      <c r="D8" s="26">
        <v>0</v>
      </c>
      <c r="E8" s="26">
        <v>37872702</v>
      </c>
      <c r="F8" s="26">
        <v>0</v>
      </c>
      <c r="G8" s="26">
        <v>591322</v>
      </c>
      <c r="H8" s="26">
        <v>37872702</v>
      </c>
    </row>
  </sheetData>
  <sheetProtection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5" r:id="rId1"/>
  <headerFooter alignWithMargins="0">
    <oddHeader>&amp;R3. melléket a 8/2018. (V.31.)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view="pageLayout" workbookViewId="0" topLeftCell="A1">
      <selection activeCell="B16" sqref="B16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4" width="11.875" style="0" bestFit="1" customWidth="1"/>
    <col min="5" max="5" width="18.00390625" style="0" bestFit="1" customWidth="1"/>
    <col min="6" max="6" width="21.00390625" style="0" bestFit="1" customWidth="1"/>
    <col min="7" max="7" width="10.625" style="0" bestFit="1" customWidth="1"/>
  </cols>
  <sheetData>
    <row r="1" spans="1:7" ht="21.75" customHeight="1">
      <c r="A1" s="80" t="s">
        <v>243</v>
      </c>
      <c r="B1" s="81"/>
      <c r="C1" s="81"/>
      <c r="D1" s="81"/>
      <c r="E1" s="81"/>
      <c r="F1" s="81"/>
      <c r="G1" s="81"/>
    </row>
    <row r="2" spans="1:7" ht="48.75" customHeight="1">
      <c r="A2" s="1"/>
      <c r="B2" s="1" t="s">
        <v>1</v>
      </c>
      <c r="C2" s="1" t="s">
        <v>2</v>
      </c>
      <c r="D2" s="1" t="s">
        <v>3</v>
      </c>
      <c r="E2" s="1" t="s">
        <v>109</v>
      </c>
      <c r="F2" s="1" t="s">
        <v>68</v>
      </c>
      <c r="G2" s="1" t="s">
        <v>8</v>
      </c>
    </row>
    <row r="3" spans="1:7" ht="25.5">
      <c r="A3" s="3"/>
      <c r="B3" s="23" t="s">
        <v>110</v>
      </c>
      <c r="C3" s="24">
        <v>0</v>
      </c>
      <c r="D3" s="24">
        <v>10952419</v>
      </c>
      <c r="E3" s="24">
        <v>10952419</v>
      </c>
      <c r="F3" s="24">
        <v>0</v>
      </c>
      <c r="G3" s="24">
        <v>10952419</v>
      </c>
    </row>
    <row r="4" spans="1:7" ht="25.5">
      <c r="A4" s="3"/>
      <c r="B4" s="23" t="s">
        <v>111</v>
      </c>
      <c r="C4" s="24">
        <v>0</v>
      </c>
      <c r="D4" s="24">
        <v>10952419</v>
      </c>
      <c r="E4" s="24">
        <v>10952419</v>
      </c>
      <c r="F4" s="24">
        <v>0</v>
      </c>
      <c r="G4" s="24">
        <v>10952419</v>
      </c>
    </row>
    <row r="5" spans="1:7" ht="25.5">
      <c r="A5" s="3"/>
      <c r="B5" s="23" t="s">
        <v>112</v>
      </c>
      <c r="C5" s="24">
        <v>0</v>
      </c>
      <c r="D5" s="24">
        <v>21695</v>
      </c>
      <c r="E5" s="24">
        <v>21695</v>
      </c>
      <c r="F5" s="24">
        <v>0</v>
      </c>
      <c r="G5" s="24">
        <v>21695</v>
      </c>
    </row>
    <row r="6" spans="1:7" ht="12.75">
      <c r="A6" s="3"/>
      <c r="B6" s="23" t="s">
        <v>113</v>
      </c>
      <c r="C6" s="24">
        <v>0</v>
      </c>
      <c r="D6" s="24">
        <v>21695</v>
      </c>
      <c r="E6" s="24">
        <v>21695</v>
      </c>
      <c r="F6" s="24">
        <v>0</v>
      </c>
      <c r="G6" s="24">
        <v>21695</v>
      </c>
    </row>
    <row r="7" spans="1:7" ht="25.5">
      <c r="A7" s="3"/>
      <c r="B7" s="23" t="s">
        <v>114</v>
      </c>
      <c r="C7" s="24">
        <v>0</v>
      </c>
      <c r="D7" s="24">
        <v>591322</v>
      </c>
      <c r="E7" s="24">
        <v>591322</v>
      </c>
      <c r="F7" s="24">
        <v>0</v>
      </c>
      <c r="G7" s="24">
        <v>591322</v>
      </c>
    </row>
    <row r="8" spans="1:7" ht="25.5">
      <c r="A8" s="3"/>
      <c r="B8" s="23" t="s">
        <v>115</v>
      </c>
      <c r="C8" s="24">
        <v>0</v>
      </c>
      <c r="D8" s="24">
        <v>11565436</v>
      </c>
      <c r="E8" s="24">
        <v>11565436</v>
      </c>
      <c r="F8" s="24">
        <v>0</v>
      </c>
      <c r="G8" s="24">
        <v>11565436</v>
      </c>
    </row>
    <row r="9" spans="1:7" ht="25.5">
      <c r="A9" s="5"/>
      <c r="B9" s="25" t="s">
        <v>116</v>
      </c>
      <c r="C9" s="26">
        <v>0</v>
      </c>
      <c r="D9" s="26">
        <v>11565436</v>
      </c>
      <c r="E9" s="26">
        <v>11565436</v>
      </c>
      <c r="F9" s="26">
        <v>0</v>
      </c>
      <c r="G9" s="26">
        <v>11565436</v>
      </c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  <headerFooter alignWithMargins="0">
    <oddHeader>&amp;R4. melléket a 8/2018. (V.31.)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72"/>
  <sheetViews>
    <sheetView view="pageLayout" workbookViewId="0" topLeftCell="A1">
      <selection activeCell="H76" sqref="H76"/>
    </sheetView>
  </sheetViews>
  <sheetFormatPr defaultColWidth="9.00390625" defaultRowHeight="12.75"/>
  <cols>
    <col min="1" max="1" width="8.125" style="6" customWidth="1"/>
    <col min="2" max="2" width="41.00390625" style="0" customWidth="1"/>
    <col min="3" max="3" width="12.375" style="36" bestFit="1" customWidth="1"/>
    <col min="4" max="4" width="26.25390625" style="36" customWidth="1"/>
    <col min="5" max="5" width="12.75390625" style="36" customWidth="1"/>
    <col min="6" max="6" width="26.875" style="36" bestFit="1" customWidth="1"/>
    <col min="7" max="7" width="21.25390625" style="36" customWidth="1"/>
    <col min="8" max="8" width="19.625" style="36" customWidth="1"/>
    <col min="9" max="9" width="21.125" style="36" customWidth="1"/>
    <col min="10" max="10" width="19.375" style="36" customWidth="1"/>
    <col min="11" max="11" width="21.875" style="36" customWidth="1"/>
    <col min="12" max="12" width="20.00390625" style="36" customWidth="1"/>
    <col min="13" max="13" width="22.625" style="36" customWidth="1"/>
    <col min="14" max="14" width="14.375" style="36" customWidth="1"/>
    <col min="15" max="15" width="15.125" style="36" customWidth="1"/>
    <col min="16" max="16" width="17.875" style="36" customWidth="1"/>
    <col min="17" max="17" width="15.125" style="36" customWidth="1"/>
    <col min="18" max="18" width="23.00390625" style="36" customWidth="1"/>
    <col min="19" max="19" width="25.375" style="36" customWidth="1"/>
    <col min="20" max="20" width="23.375" style="36" customWidth="1"/>
    <col min="21" max="21" width="21.25390625" style="36" customWidth="1"/>
    <col min="22" max="22" width="28.375" style="36" customWidth="1"/>
    <col min="23" max="23" width="12.75390625" style="36" customWidth="1"/>
    <col min="24" max="24" width="12.625" style="36" customWidth="1"/>
    <col min="25" max="25" width="15.00390625" style="36" customWidth="1"/>
  </cols>
  <sheetData>
    <row r="1" spans="1:25" ht="25.5" customHeight="1">
      <c r="A1" s="85" t="s">
        <v>244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106.5" customHeight="1">
      <c r="A2" s="27"/>
      <c r="B2" s="28" t="s">
        <v>1</v>
      </c>
      <c r="C2" s="33" t="s">
        <v>117</v>
      </c>
      <c r="D2" s="33" t="s">
        <v>118</v>
      </c>
      <c r="E2" s="33" t="s">
        <v>119</v>
      </c>
      <c r="F2" s="33" t="s">
        <v>120</v>
      </c>
      <c r="G2" s="33" t="s">
        <v>121</v>
      </c>
      <c r="H2" s="33" t="s">
        <v>122</v>
      </c>
      <c r="I2" s="33" t="s">
        <v>123</v>
      </c>
      <c r="J2" s="33" t="s">
        <v>124</v>
      </c>
      <c r="K2" s="33" t="s">
        <v>125</v>
      </c>
      <c r="L2" s="33" t="s">
        <v>126</v>
      </c>
      <c r="M2" s="33" t="s">
        <v>127</v>
      </c>
      <c r="N2" s="33" t="s">
        <v>128</v>
      </c>
      <c r="O2" s="33" t="s">
        <v>496</v>
      </c>
      <c r="P2" s="33" t="s">
        <v>129</v>
      </c>
      <c r="Q2" s="33" t="s">
        <v>130</v>
      </c>
      <c r="R2" s="33" t="s">
        <v>131</v>
      </c>
      <c r="S2" s="33" t="s">
        <v>132</v>
      </c>
      <c r="T2" s="33" t="s">
        <v>133</v>
      </c>
      <c r="U2" s="33" t="s">
        <v>497</v>
      </c>
      <c r="V2" s="33" t="s">
        <v>134</v>
      </c>
      <c r="W2" s="33" t="s">
        <v>135</v>
      </c>
      <c r="X2" s="33" t="s">
        <v>136</v>
      </c>
      <c r="Y2" s="33" t="s">
        <v>137</v>
      </c>
    </row>
    <row r="3" spans="1:25" ht="25.5">
      <c r="A3" s="29"/>
      <c r="B3" s="30" t="s">
        <v>9</v>
      </c>
      <c r="C3" s="34">
        <v>8553669</v>
      </c>
      <c r="D3" s="34">
        <v>917751</v>
      </c>
      <c r="E3" s="34">
        <v>0</v>
      </c>
      <c r="F3" s="34">
        <v>0</v>
      </c>
      <c r="G3" s="34">
        <v>0</v>
      </c>
      <c r="H3" s="34">
        <v>2802519</v>
      </c>
      <c r="I3" s="34">
        <v>0</v>
      </c>
      <c r="J3" s="34">
        <v>0</v>
      </c>
      <c r="K3" s="34">
        <v>1512000</v>
      </c>
      <c r="L3" s="34">
        <v>3321399</v>
      </c>
      <c r="M3" s="34">
        <v>0</v>
      </c>
      <c r="N3" s="34">
        <v>0</v>
      </c>
      <c r="O3" s="34">
        <v>0</v>
      </c>
      <c r="P3" s="34">
        <v>0</v>
      </c>
      <c r="Q3" s="34">
        <v>0</v>
      </c>
      <c r="R3" s="34">
        <v>0</v>
      </c>
      <c r="S3" s="34">
        <v>0</v>
      </c>
      <c r="T3" s="34">
        <v>0</v>
      </c>
      <c r="U3" s="34">
        <v>0</v>
      </c>
      <c r="V3" s="34">
        <v>0</v>
      </c>
      <c r="W3" s="34">
        <v>0</v>
      </c>
      <c r="X3" s="34">
        <v>0</v>
      </c>
      <c r="Y3" s="34">
        <v>0</v>
      </c>
    </row>
    <row r="4" spans="1:25" ht="12.75">
      <c r="A4" s="29"/>
      <c r="B4" s="30" t="s">
        <v>10</v>
      </c>
      <c r="C4" s="34">
        <v>345867</v>
      </c>
      <c r="D4" s="34">
        <v>75189</v>
      </c>
      <c r="E4" s="34">
        <v>0</v>
      </c>
      <c r="F4" s="34">
        <v>0</v>
      </c>
      <c r="G4" s="34">
        <v>0</v>
      </c>
      <c r="H4" s="34">
        <v>0</v>
      </c>
      <c r="I4" s="34">
        <v>0</v>
      </c>
      <c r="J4" s="34">
        <v>0</v>
      </c>
      <c r="K4" s="34">
        <v>75189</v>
      </c>
      <c r="L4" s="34">
        <v>195489</v>
      </c>
      <c r="M4" s="34">
        <v>0</v>
      </c>
      <c r="N4" s="34">
        <v>0</v>
      </c>
      <c r="O4" s="34">
        <v>0</v>
      </c>
      <c r="P4" s="34">
        <v>0</v>
      </c>
      <c r="Q4" s="34">
        <v>0</v>
      </c>
      <c r="R4" s="34">
        <v>0</v>
      </c>
      <c r="S4" s="34">
        <v>0</v>
      </c>
      <c r="T4" s="34">
        <v>0</v>
      </c>
      <c r="U4" s="34">
        <v>0</v>
      </c>
      <c r="V4" s="34">
        <v>0</v>
      </c>
      <c r="W4" s="34">
        <v>0</v>
      </c>
      <c r="X4" s="34">
        <v>0</v>
      </c>
      <c r="Y4" s="34">
        <v>0</v>
      </c>
    </row>
    <row r="5" spans="1:25" ht="12.75">
      <c r="A5" s="29"/>
      <c r="B5" s="30" t="s">
        <v>11</v>
      </c>
      <c r="C5" s="34">
        <v>122943</v>
      </c>
      <c r="D5" s="34">
        <v>0</v>
      </c>
      <c r="E5" s="34">
        <v>0</v>
      </c>
      <c r="F5" s="34">
        <v>0</v>
      </c>
      <c r="G5" s="34">
        <v>0</v>
      </c>
      <c r="H5" s="34">
        <v>64273</v>
      </c>
      <c r="I5" s="34">
        <v>0</v>
      </c>
      <c r="J5" s="34">
        <v>0</v>
      </c>
      <c r="K5" s="34">
        <v>15039</v>
      </c>
      <c r="L5" s="34">
        <v>43631</v>
      </c>
      <c r="M5" s="34">
        <v>0</v>
      </c>
      <c r="N5" s="34">
        <v>0</v>
      </c>
      <c r="O5" s="34">
        <v>0</v>
      </c>
      <c r="P5" s="34">
        <v>0</v>
      </c>
      <c r="Q5" s="34">
        <v>0</v>
      </c>
      <c r="R5" s="34">
        <v>0</v>
      </c>
      <c r="S5" s="34">
        <v>0</v>
      </c>
      <c r="T5" s="34">
        <v>0</v>
      </c>
      <c r="U5" s="34">
        <v>0</v>
      </c>
      <c r="V5" s="34">
        <v>0</v>
      </c>
      <c r="W5" s="34">
        <v>0</v>
      </c>
      <c r="X5" s="34">
        <v>0</v>
      </c>
      <c r="Y5" s="34">
        <v>0</v>
      </c>
    </row>
    <row r="6" spans="1:25" ht="25.5">
      <c r="A6" s="29"/>
      <c r="B6" s="30" t="s">
        <v>486</v>
      </c>
      <c r="C6" s="34">
        <v>30075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v>30075</v>
      </c>
      <c r="L6" s="34">
        <v>0</v>
      </c>
      <c r="M6" s="34">
        <v>0</v>
      </c>
      <c r="N6" s="34">
        <v>0</v>
      </c>
      <c r="O6" s="34">
        <v>0</v>
      </c>
      <c r="P6" s="34">
        <v>0</v>
      </c>
      <c r="Q6" s="34">
        <v>0</v>
      </c>
      <c r="R6" s="34">
        <v>0</v>
      </c>
      <c r="S6" s="34">
        <v>0</v>
      </c>
      <c r="T6" s="34">
        <v>0</v>
      </c>
      <c r="U6" s="34">
        <v>0</v>
      </c>
      <c r="V6" s="34">
        <v>0</v>
      </c>
      <c r="W6" s="34">
        <v>0</v>
      </c>
      <c r="X6" s="34">
        <v>0</v>
      </c>
      <c r="Y6" s="34">
        <v>0</v>
      </c>
    </row>
    <row r="7" spans="1:25" ht="12.75">
      <c r="A7" s="29"/>
      <c r="B7" s="30" t="s">
        <v>12</v>
      </c>
      <c r="C7" s="34">
        <v>258000</v>
      </c>
      <c r="D7" s="34">
        <v>138000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120000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</row>
    <row r="8" spans="1:25" ht="12.75">
      <c r="A8" s="29"/>
      <c r="B8" s="30" t="s">
        <v>14</v>
      </c>
      <c r="C8" s="34">
        <v>200000</v>
      </c>
      <c r="D8" s="34">
        <v>200000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</row>
    <row r="9" spans="1:25" ht="25.5">
      <c r="A9" s="29"/>
      <c r="B9" s="30" t="s">
        <v>15</v>
      </c>
      <c r="C9" s="34">
        <v>74376</v>
      </c>
      <c r="D9" s="34">
        <v>0</v>
      </c>
      <c r="E9" s="34">
        <v>0</v>
      </c>
      <c r="F9" s="34">
        <v>0</v>
      </c>
      <c r="G9" s="34">
        <v>0</v>
      </c>
      <c r="H9" s="34">
        <v>74376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</row>
    <row r="10" spans="1:25" ht="25.5">
      <c r="A10" s="29"/>
      <c r="B10" s="30" t="s">
        <v>16</v>
      </c>
      <c r="C10" s="34">
        <v>9584930</v>
      </c>
      <c r="D10" s="34">
        <v>1330940</v>
      </c>
      <c r="E10" s="34">
        <v>0</v>
      </c>
      <c r="F10" s="34">
        <v>0</v>
      </c>
      <c r="G10" s="34">
        <v>0</v>
      </c>
      <c r="H10" s="34">
        <v>2941168</v>
      </c>
      <c r="I10" s="34">
        <v>0</v>
      </c>
      <c r="J10" s="34">
        <v>0</v>
      </c>
      <c r="K10" s="34">
        <v>1752303</v>
      </c>
      <c r="L10" s="34">
        <v>3560519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</row>
    <row r="11" spans="1:25" ht="12.75">
      <c r="A11" s="29"/>
      <c r="B11" s="30" t="s">
        <v>17</v>
      </c>
      <c r="C11" s="34">
        <v>7673647</v>
      </c>
      <c r="D11" s="34">
        <v>7673647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</row>
    <row r="12" spans="1:25" ht="38.25">
      <c r="A12" s="29"/>
      <c r="B12" s="30" t="s">
        <v>18</v>
      </c>
      <c r="C12" s="34">
        <v>866150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580500</v>
      </c>
      <c r="M12" s="34">
        <v>0</v>
      </c>
      <c r="N12" s="34">
        <v>0</v>
      </c>
      <c r="O12" s="34">
        <v>0</v>
      </c>
      <c r="P12" s="34">
        <v>0</v>
      </c>
      <c r="Q12" s="34">
        <v>285650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</row>
    <row r="13" spans="1:25" ht="12.75">
      <c r="A13" s="29"/>
      <c r="B13" s="30" t="s">
        <v>19</v>
      </c>
      <c r="C13" s="34">
        <v>271413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271413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</row>
    <row r="14" spans="1:25" ht="12.75">
      <c r="A14" s="29"/>
      <c r="B14" s="30" t="s">
        <v>20</v>
      </c>
      <c r="C14" s="34">
        <v>8811210</v>
      </c>
      <c r="D14" s="34">
        <v>7673647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851913</v>
      </c>
      <c r="M14" s="34">
        <v>0</v>
      </c>
      <c r="N14" s="34">
        <v>0</v>
      </c>
      <c r="O14" s="34">
        <v>0</v>
      </c>
      <c r="P14" s="34">
        <v>0</v>
      </c>
      <c r="Q14" s="34">
        <v>285650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</row>
    <row r="15" spans="1:25" ht="12.75">
      <c r="A15" s="31"/>
      <c r="B15" s="32" t="s">
        <v>21</v>
      </c>
      <c r="C15" s="35">
        <v>18396140</v>
      </c>
      <c r="D15" s="35">
        <v>9004587</v>
      </c>
      <c r="E15" s="35">
        <v>0</v>
      </c>
      <c r="F15" s="35">
        <v>0</v>
      </c>
      <c r="G15" s="35">
        <v>0</v>
      </c>
      <c r="H15" s="35">
        <v>2941168</v>
      </c>
      <c r="I15" s="35">
        <v>0</v>
      </c>
      <c r="J15" s="35">
        <v>0</v>
      </c>
      <c r="K15" s="35">
        <v>1752303</v>
      </c>
      <c r="L15" s="35">
        <v>4412432</v>
      </c>
      <c r="M15" s="35">
        <v>0</v>
      </c>
      <c r="N15" s="35">
        <v>0</v>
      </c>
      <c r="O15" s="35">
        <v>0</v>
      </c>
      <c r="P15" s="35">
        <v>0</v>
      </c>
      <c r="Q15" s="35">
        <v>285650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</row>
    <row r="16" spans="1:25" ht="25.5">
      <c r="A16" s="31"/>
      <c r="B16" s="32" t="s">
        <v>22</v>
      </c>
      <c r="C16" s="35">
        <v>2807263</v>
      </c>
      <c r="D16" s="35">
        <v>56387</v>
      </c>
      <c r="E16" s="35">
        <v>0</v>
      </c>
      <c r="F16" s="35">
        <v>0</v>
      </c>
      <c r="G16" s="35">
        <v>0</v>
      </c>
      <c r="H16" s="35">
        <v>314176</v>
      </c>
      <c r="I16" s="35">
        <v>0</v>
      </c>
      <c r="J16" s="35">
        <v>0</v>
      </c>
      <c r="K16" s="35">
        <v>317806</v>
      </c>
      <c r="L16" s="35">
        <v>2075856</v>
      </c>
      <c r="M16" s="35">
        <v>0</v>
      </c>
      <c r="N16" s="35">
        <v>0</v>
      </c>
      <c r="O16" s="35">
        <v>0</v>
      </c>
      <c r="P16" s="35">
        <v>0</v>
      </c>
      <c r="Q16" s="35">
        <v>43038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</row>
    <row r="17" spans="1:25" ht="12.75">
      <c r="A17" s="29"/>
      <c r="B17" s="30" t="s">
        <v>23</v>
      </c>
      <c r="C17" s="34">
        <v>2685794</v>
      </c>
      <c r="D17" s="34">
        <v>0</v>
      </c>
      <c r="E17" s="34">
        <v>0</v>
      </c>
      <c r="F17" s="34">
        <v>0</v>
      </c>
      <c r="G17" s="34">
        <v>0</v>
      </c>
      <c r="H17" s="34">
        <v>307833</v>
      </c>
      <c r="I17" s="34">
        <v>0</v>
      </c>
      <c r="J17" s="34">
        <v>0</v>
      </c>
      <c r="K17" s="34">
        <v>259067</v>
      </c>
      <c r="L17" s="34">
        <v>2075856</v>
      </c>
      <c r="M17" s="34">
        <v>0</v>
      </c>
      <c r="N17" s="34">
        <v>0</v>
      </c>
      <c r="O17" s="34">
        <v>0</v>
      </c>
      <c r="P17" s="34">
        <v>0</v>
      </c>
      <c r="Q17" s="34">
        <v>43038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</row>
    <row r="18" spans="1:25" ht="12.75">
      <c r="A18" s="29"/>
      <c r="B18" s="30" t="s">
        <v>487</v>
      </c>
      <c r="C18" s="34">
        <v>69181</v>
      </c>
      <c r="D18" s="34">
        <v>31862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37319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</row>
    <row r="19" spans="1:25" ht="12.75">
      <c r="A19" s="29"/>
      <c r="B19" s="30" t="s">
        <v>24</v>
      </c>
      <c r="C19" s="34">
        <v>6343</v>
      </c>
      <c r="D19" s="34">
        <v>0</v>
      </c>
      <c r="E19" s="34">
        <v>0</v>
      </c>
      <c r="F19" s="34">
        <v>0</v>
      </c>
      <c r="G19" s="34">
        <v>0</v>
      </c>
      <c r="H19" s="34">
        <v>6343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</row>
    <row r="20" spans="1:25" ht="25.5">
      <c r="A20" s="29"/>
      <c r="B20" s="30" t="s">
        <v>25</v>
      </c>
      <c r="C20" s="34">
        <v>45945</v>
      </c>
      <c r="D20" s="34">
        <v>24525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21420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</row>
    <row r="21" spans="1:25" ht="12.75">
      <c r="A21" s="29"/>
      <c r="B21" s="30" t="s">
        <v>26</v>
      </c>
      <c r="C21" s="34">
        <v>341206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128743</v>
      </c>
      <c r="M21" s="34">
        <v>0</v>
      </c>
      <c r="N21" s="34">
        <v>4228</v>
      </c>
      <c r="O21" s="34">
        <v>0</v>
      </c>
      <c r="P21" s="34">
        <v>208235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</row>
    <row r="22" spans="1:25" ht="12.75">
      <c r="A22" s="29"/>
      <c r="B22" s="30" t="s">
        <v>27</v>
      </c>
      <c r="C22" s="34">
        <v>6210552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155221</v>
      </c>
      <c r="J22" s="34">
        <v>0</v>
      </c>
      <c r="K22" s="34">
        <v>247202</v>
      </c>
      <c r="L22" s="34">
        <v>5808129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</row>
    <row r="23" spans="1:25" ht="12.75">
      <c r="A23" s="29"/>
      <c r="B23" s="30" t="s">
        <v>28</v>
      </c>
      <c r="C23" s="34">
        <v>6551758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155221</v>
      </c>
      <c r="J23" s="34">
        <v>0</v>
      </c>
      <c r="K23" s="34">
        <v>247202</v>
      </c>
      <c r="L23" s="34">
        <v>5936872</v>
      </c>
      <c r="M23" s="34">
        <v>0</v>
      </c>
      <c r="N23" s="34">
        <v>4228</v>
      </c>
      <c r="O23" s="34">
        <v>0</v>
      </c>
      <c r="P23" s="34">
        <v>208235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</row>
    <row r="24" spans="1:25" ht="25.5">
      <c r="A24" s="29"/>
      <c r="B24" s="30" t="s">
        <v>29</v>
      </c>
      <c r="C24" s="34">
        <v>182302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182302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</row>
    <row r="25" spans="1:25" ht="12.75">
      <c r="A25" s="29"/>
      <c r="B25" s="30" t="s">
        <v>30</v>
      </c>
      <c r="C25" s="34">
        <v>247147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160299</v>
      </c>
      <c r="M25" s="34">
        <v>43422</v>
      </c>
      <c r="N25" s="34">
        <v>40653</v>
      </c>
      <c r="O25" s="34">
        <v>2773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</row>
    <row r="26" spans="1:25" ht="12.75">
      <c r="A26" s="29"/>
      <c r="B26" s="30" t="s">
        <v>31</v>
      </c>
      <c r="C26" s="34">
        <v>429449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342601</v>
      </c>
      <c r="M26" s="34">
        <v>43422</v>
      </c>
      <c r="N26" s="34">
        <v>40653</v>
      </c>
      <c r="O26" s="34">
        <v>2773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</row>
    <row r="27" spans="1:25" ht="12.75">
      <c r="A27" s="29"/>
      <c r="B27" s="30" t="s">
        <v>32</v>
      </c>
      <c r="C27" s="34">
        <v>10607000</v>
      </c>
      <c r="D27" s="34">
        <v>0</v>
      </c>
      <c r="E27" s="34">
        <v>35046</v>
      </c>
      <c r="F27" s="34">
        <v>0</v>
      </c>
      <c r="G27" s="34">
        <v>0</v>
      </c>
      <c r="H27" s="34">
        <v>0</v>
      </c>
      <c r="I27" s="34">
        <v>0</v>
      </c>
      <c r="J27" s="34">
        <v>2568678</v>
      </c>
      <c r="K27" s="34">
        <v>0</v>
      </c>
      <c r="L27" s="34">
        <v>7930453</v>
      </c>
      <c r="M27" s="34">
        <v>36411</v>
      </c>
      <c r="N27" s="34">
        <v>34097</v>
      </c>
      <c r="O27" s="34">
        <v>2315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</row>
    <row r="28" spans="1:25" ht="12.75">
      <c r="A28" s="29"/>
      <c r="B28" s="30" t="s">
        <v>33</v>
      </c>
      <c r="C28" s="34">
        <v>1300444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842352</v>
      </c>
      <c r="U28" s="34">
        <v>8297</v>
      </c>
      <c r="V28" s="34">
        <v>0</v>
      </c>
      <c r="W28" s="34">
        <v>449795</v>
      </c>
      <c r="X28" s="34">
        <v>0</v>
      </c>
      <c r="Y28" s="34">
        <v>0</v>
      </c>
    </row>
    <row r="29" spans="1:25" ht="12.75">
      <c r="A29" s="29"/>
      <c r="B29" s="30" t="s">
        <v>34</v>
      </c>
      <c r="C29" s="34">
        <v>1969123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1681701</v>
      </c>
      <c r="J29" s="34">
        <v>0</v>
      </c>
      <c r="K29" s="34">
        <v>20756</v>
      </c>
      <c r="L29" s="34">
        <v>266666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</row>
    <row r="30" spans="1:25" ht="12.75">
      <c r="A30" s="29"/>
      <c r="B30" s="30" t="s">
        <v>35</v>
      </c>
      <c r="C30" s="34">
        <v>7305828</v>
      </c>
      <c r="D30" s="34">
        <v>0</v>
      </c>
      <c r="E30" s="34">
        <v>0</v>
      </c>
      <c r="F30" s="34">
        <v>0</v>
      </c>
      <c r="G30" s="34">
        <v>0</v>
      </c>
      <c r="H30" s="34">
        <v>10830</v>
      </c>
      <c r="I30" s="34">
        <v>89000</v>
      </c>
      <c r="J30" s="34">
        <v>0</v>
      </c>
      <c r="K30" s="34">
        <v>0</v>
      </c>
      <c r="L30" s="34">
        <v>7169496</v>
      </c>
      <c r="M30" s="34">
        <v>30923</v>
      </c>
      <c r="N30" s="34">
        <v>750</v>
      </c>
      <c r="O30" s="34">
        <v>0</v>
      </c>
      <c r="P30" s="34">
        <v>4829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</row>
    <row r="31" spans="1:25" ht="12.75">
      <c r="A31" s="29"/>
      <c r="B31" s="30" t="s">
        <v>36</v>
      </c>
      <c r="C31" s="34">
        <v>358422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358422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</row>
    <row r="32" spans="1:25" ht="25.5">
      <c r="A32" s="29"/>
      <c r="B32" s="30" t="s">
        <v>37</v>
      </c>
      <c r="C32" s="34">
        <v>21182395</v>
      </c>
      <c r="D32" s="34">
        <v>0</v>
      </c>
      <c r="E32" s="34">
        <v>35046</v>
      </c>
      <c r="F32" s="34">
        <v>0</v>
      </c>
      <c r="G32" s="34">
        <v>0</v>
      </c>
      <c r="H32" s="34">
        <v>10830</v>
      </c>
      <c r="I32" s="34">
        <v>1770701</v>
      </c>
      <c r="J32" s="34">
        <v>2568678</v>
      </c>
      <c r="K32" s="34">
        <v>20756</v>
      </c>
      <c r="L32" s="34">
        <v>15366615</v>
      </c>
      <c r="M32" s="34">
        <v>67334</v>
      </c>
      <c r="N32" s="34">
        <v>34847</v>
      </c>
      <c r="O32" s="34">
        <v>2315</v>
      </c>
      <c r="P32" s="34">
        <v>4829</v>
      </c>
      <c r="Q32" s="34">
        <v>0</v>
      </c>
      <c r="R32" s="34">
        <v>0</v>
      </c>
      <c r="S32" s="34">
        <v>0</v>
      </c>
      <c r="T32" s="34">
        <v>842352</v>
      </c>
      <c r="U32" s="34">
        <v>8297</v>
      </c>
      <c r="V32" s="34">
        <v>0</v>
      </c>
      <c r="W32" s="34">
        <v>449795</v>
      </c>
      <c r="X32" s="34">
        <v>0</v>
      </c>
      <c r="Y32" s="34">
        <v>0</v>
      </c>
    </row>
    <row r="33" spans="1:25" ht="25.5">
      <c r="A33" s="29"/>
      <c r="B33" s="30" t="s">
        <v>38</v>
      </c>
      <c r="C33" s="34">
        <v>9184380</v>
      </c>
      <c r="D33" s="34">
        <v>0</v>
      </c>
      <c r="E33" s="34">
        <v>9462</v>
      </c>
      <c r="F33" s="34">
        <v>0</v>
      </c>
      <c r="G33" s="34">
        <v>0</v>
      </c>
      <c r="H33" s="34">
        <v>0</v>
      </c>
      <c r="I33" s="34">
        <v>519999</v>
      </c>
      <c r="J33" s="34">
        <v>670906</v>
      </c>
      <c r="K33" s="34">
        <v>141745</v>
      </c>
      <c r="L33" s="34">
        <v>7435987</v>
      </c>
      <c r="M33" s="34">
        <v>21738</v>
      </c>
      <c r="N33" s="34">
        <v>20403</v>
      </c>
      <c r="O33" s="34">
        <v>1308</v>
      </c>
      <c r="P33" s="34">
        <v>11714</v>
      </c>
      <c r="Q33" s="34">
        <v>0</v>
      </c>
      <c r="R33" s="34">
        <v>0</v>
      </c>
      <c r="S33" s="34">
        <v>0</v>
      </c>
      <c r="T33" s="34">
        <v>227434</v>
      </c>
      <c r="U33" s="34">
        <v>2239</v>
      </c>
      <c r="V33" s="34">
        <v>0</v>
      </c>
      <c r="W33" s="34">
        <v>121445</v>
      </c>
      <c r="X33" s="34">
        <v>0</v>
      </c>
      <c r="Y33" s="34">
        <v>0</v>
      </c>
    </row>
    <row r="34" spans="1:25" ht="12.75">
      <c r="A34" s="29"/>
      <c r="B34" s="30" t="s">
        <v>39</v>
      </c>
      <c r="C34" s="34">
        <v>14207227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257025</v>
      </c>
      <c r="L34" s="34">
        <v>12458952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1491250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</row>
    <row r="35" spans="1:25" ht="25.5">
      <c r="A35" s="29"/>
      <c r="B35" s="30" t="s">
        <v>40</v>
      </c>
      <c r="C35" s="34">
        <v>23391607</v>
      </c>
      <c r="D35" s="34">
        <v>0</v>
      </c>
      <c r="E35" s="34">
        <v>9462</v>
      </c>
      <c r="F35" s="34">
        <v>0</v>
      </c>
      <c r="G35" s="34">
        <v>0</v>
      </c>
      <c r="H35" s="34">
        <v>0</v>
      </c>
      <c r="I35" s="34">
        <v>519999</v>
      </c>
      <c r="J35" s="34">
        <v>670906</v>
      </c>
      <c r="K35" s="34">
        <v>398770</v>
      </c>
      <c r="L35" s="34">
        <v>19894939</v>
      </c>
      <c r="M35" s="34">
        <v>21738</v>
      </c>
      <c r="N35" s="34">
        <v>20403</v>
      </c>
      <c r="O35" s="34">
        <v>1308</v>
      </c>
      <c r="P35" s="34">
        <v>11714</v>
      </c>
      <c r="Q35" s="34">
        <v>0</v>
      </c>
      <c r="R35" s="34">
        <v>1491250</v>
      </c>
      <c r="S35" s="34">
        <v>0</v>
      </c>
      <c r="T35" s="34">
        <v>227434</v>
      </c>
      <c r="U35" s="34">
        <v>2239</v>
      </c>
      <c r="V35" s="34">
        <v>0</v>
      </c>
      <c r="W35" s="34">
        <v>121445</v>
      </c>
      <c r="X35" s="34">
        <v>0</v>
      </c>
      <c r="Y35" s="34">
        <v>0</v>
      </c>
    </row>
    <row r="36" spans="1:25" ht="12.75">
      <c r="A36" s="29"/>
      <c r="B36" s="32" t="s">
        <v>41</v>
      </c>
      <c r="C36" s="35">
        <v>51555209</v>
      </c>
      <c r="D36" s="35">
        <v>0</v>
      </c>
      <c r="E36" s="35">
        <v>44508</v>
      </c>
      <c r="F36" s="35">
        <v>0</v>
      </c>
      <c r="G36" s="35">
        <v>0</v>
      </c>
      <c r="H36" s="35">
        <v>10830</v>
      </c>
      <c r="I36" s="35">
        <v>2445921</v>
      </c>
      <c r="J36" s="35">
        <v>3239584</v>
      </c>
      <c r="K36" s="35">
        <v>666728</v>
      </c>
      <c r="L36" s="35">
        <v>41541027</v>
      </c>
      <c r="M36" s="35">
        <v>132494</v>
      </c>
      <c r="N36" s="35">
        <v>100131</v>
      </c>
      <c r="O36" s="35">
        <v>6396</v>
      </c>
      <c r="P36" s="35">
        <v>224778</v>
      </c>
      <c r="Q36" s="35">
        <v>0</v>
      </c>
      <c r="R36" s="35">
        <v>1491250</v>
      </c>
      <c r="S36" s="35">
        <v>0</v>
      </c>
      <c r="T36" s="35">
        <v>1069786</v>
      </c>
      <c r="U36" s="35">
        <v>10536</v>
      </c>
      <c r="V36" s="35">
        <v>0</v>
      </c>
      <c r="W36" s="35">
        <v>571240</v>
      </c>
      <c r="X36" s="35">
        <v>0</v>
      </c>
      <c r="Y36" s="35">
        <v>0</v>
      </c>
    </row>
    <row r="37" spans="1:25" ht="12.75">
      <c r="A37" s="29"/>
      <c r="B37" s="30" t="s">
        <v>42</v>
      </c>
      <c r="C37" s="34">
        <v>39000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39000</v>
      </c>
      <c r="W37" s="34">
        <v>0</v>
      </c>
      <c r="X37" s="34">
        <v>0</v>
      </c>
      <c r="Y37" s="34">
        <v>0</v>
      </c>
    </row>
    <row r="38" spans="1:25" ht="25.5">
      <c r="A38" s="31"/>
      <c r="B38" s="30" t="s">
        <v>43</v>
      </c>
      <c r="C38" s="34">
        <v>39000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39000</v>
      </c>
      <c r="W38" s="34">
        <v>0</v>
      </c>
      <c r="X38" s="34">
        <v>0</v>
      </c>
      <c r="Y38" s="34">
        <v>0</v>
      </c>
    </row>
    <row r="39" spans="1:25" ht="25.5">
      <c r="A39" s="29"/>
      <c r="B39" s="30" t="s">
        <v>44</v>
      </c>
      <c r="C39" s="34">
        <v>2214700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2214700</v>
      </c>
      <c r="Y39" s="34">
        <v>0</v>
      </c>
    </row>
    <row r="40" spans="1:25" ht="12.75">
      <c r="A40" s="29"/>
      <c r="B40" s="30" t="s">
        <v>45</v>
      </c>
      <c r="C40" s="34">
        <v>633300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633300</v>
      </c>
      <c r="Y40" s="34">
        <v>0</v>
      </c>
    </row>
    <row r="41" spans="1:25" ht="25.5">
      <c r="A41" s="29"/>
      <c r="B41" s="30" t="s">
        <v>46</v>
      </c>
      <c r="C41" s="34">
        <v>1581400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34">
        <v>1581400</v>
      </c>
      <c r="Y41" s="34">
        <v>0</v>
      </c>
    </row>
    <row r="42" spans="1:25" ht="25.5">
      <c r="A42" s="29"/>
      <c r="B42" s="32" t="s">
        <v>47</v>
      </c>
      <c r="C42" s="35">
        <v>2253700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39000</v>
      </c>
      <c r="W42" s="35">
        <v>0</v>
      </c>
      <c r="X42" s="35">
        <v>2214700</v>
      </c>
      <c r="Y42" s="35">
        <v>0</v>
      </c>
    </row>
    <row r="43" spans="1:25" ht="25.5">
      <c r="A43" s="29"/>
      <c r="B43" s="30" t="s">
        <v>48</v>
      </c>
      <c r="C43" s="34">
        <v>2411500</v>
      </c>
      <c r="D43" s="34">
        <v>0</v>
      </c>
      <c r="E43" s="34">
        <v>0</v>
      </c>
      <c r="F43" s="34">
        <v>2411500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</row>
    <row r="44" spans="1:25" ht="25.5">
      <c r="A44" s="31"/>
      <c r="B44" s="30" t="s">
        <v>488</v>
      </c>
      <c r="C44" s="34">
        <v>1549997</v>
      </c>
      <c r="D44" s="34">
        <v>0</v>
      </c>
      <c r="E44" s="34">
        <v>0</v>
      </c>
      <c r="F44" s="34">
        <v>1549997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</row>
    <row r="45" spans="1:25" ht="12.75">
      <c r="A45" s="29"/>
      <c r="B45" s="30" t="s">
        <v>49</v>
      </c>
      <c r="C45" s="34">
        <v>1374278</v>
      </c>
      <c r="D45" s="34">
        <v>0</v>
      </c>
      <c r="E45" s="34">
        <v>0</v>
      </c>
      <c r="F45" s="34">
        <v>1272278</v>
      </c>
      <c r="G45" s="34">
        <v>102000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0</v>
      </c>
      <c r="X45" s="34">
        <v>0</v>
      </c>
      <c r="Y45" s="34">
        <v>0</v>
      </c>
    </row>
    <row r="46" spans="1:25" ht="25.5">
      <c r="A46" s="29"/>
      <c r="B46" s="30" t="s">
        <v>50</v>
      </c>
      <c r="C46" s="34">
        <v>5335775</v>
      </c>
      <c r="D46" s="34">
        <v>0</v>
      </c>
      <c r="E46" s="34">
        <v>0</v>
      </c>
      <c r="F46" s="34">
        <v>5233775</v>
      </c>
      <c r="G46" s="34">
        <v>102000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0</v>
      </c>
      <c r="Y46" s="34">
        <v>0</v>
      </c>
    </row>
    <row r="47" spans="1:25" ht="38.25">
      <c r="A47" s="29"/>
      <c r="B47" s="30" t="s">
        <v>489</v>
      </c>
      <c r="C47" s="34">
        <v>16100000</v>
      </c>
      <c r="D47" s="34">
        <v>0</v>
      </c>
      <c r="E47" s="34">
        <v>0</v>
      </c>
      <c r="F47" s="34">
        <v>0</v>
      </c>
      <c r="G47" s="34">
        <v>13600000</v>
      </c>
      <c r="H47" s="34">
        <v>0</v>
      </c>
      <c r="I47" s="34">
        <v>0</v>
      </c>
      <c r="J47" s="34">
        <v>0</v>
      </c>
      <c r="K47" s="34">
        <v>0</v>
      </c>
      <c r="L47" s="34">
        <v>2500000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</row>
    <row r="48" spans="1:25" ht="25.5">
      <c r="A48" s="29"/>
      <c r="B48" s="30" t="s">
        <v>490</v>
      </c>
      <c r="C48" s="34">
        <v>16100000</v>
      </c>
      <c r="D48" s="34">
        <v>0</v>
      </c>
      <c r="E48" s="34">
        <v>0</v>
      </c>
      <c r="F48" s="34">
        <v>0</v>
      </c>
      <c r="G48" s="34">
        <v>13600000</v>
      </c>
      <c r="H48" s="34">
        <v>0</v>
      </c>
      <c r="I48" s="34">
        <v>0</v>
      </c>
      <c r="J48" s="34">
        <v>0</v>
      </c>
      <c r="K48" s="34">
        <v>0</v>
      </c>
      <c r="L48" s="34">
        <v>2500000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34">
        <v>0</v>
      </c>
      <c r="X48" s="34">
        <v>0</v>
      </c>
      <c r="Y48" s="34">
        <v>0</v>
      </c>
    </row>
    <row r="49" spans="1:25" ht="38.25">
      <c r="A49" s="29"/>
      <c r="B49" s="30" t="s">
        <v>51</v>
      </c>
      <c r="C49" s="34">
        <v>1763560</v>
      </c>
      <c r="D49" s="34">
        <v>0</v>
      </c>
      <c r="E49" s="34">
        <v>0</v>
      </c>
      <c r="F49" s="34">
        <v>0</v>
      </c>
      <c r="G49" s="34">
        <v>1292901</v>
      </c>
      <c r="H49" s="34">
        <v>0</v>
      </c>
      <c r="I49" s="34">
        <v>0</v>
      </c>
      <c r="J49" s="34">
        <v>0</v>
      </c>
      <c r="K49" s="34">
        <v>0</v>
      </c>
      <c r="L49" s="34">
        <v>470659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0</v>
      </c>
      <c r="Y49" s="34">
        <v>0</v>
      </c>
    </row>
    <row r="50" spans="1:25" ht="25.5">
      <c r="A50" s="29"/>
      <c r="B50" s="30" t="s">
        <v>52</v>
      </c>
      <c r="C50" s="34">
        <v>1275858</v>
      </c>
      <c r="D50" s="34">
        <v>0</v>
      </c>
      <c r="E50" s="34">
        <v>0</v>
      </c>
      <c r="F50" s="34">
        <v>0</v>
      </c>
      <c r="G50" s="34">
        <v>1275858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</row>
    <row r="51" spans="1:25" ht="25.5">
      <c r="A51" s="29"/>
      <c r="B51" s="30" t="s">
        <v>53</v>
      </c>
      <c r="C51" s="34">
        <v>487702</v>
      </c>
      <c r="D51" s="34">
        <v>0</v>
      </c>
      <c r="E51" s="34">
        <v>0</v>
      </c>
      <c r="F51" s="34">
        <v>0</v>
      </c>
      <c r="G51" s="34">
        <v>17043</v>
      </c>
      <c r="H51" s="34">
        <v>0</v>
      </c>
      <c r="I51" s="34">
        <v>0</v>
      </c>
      <c r="J51" s="34">
        <v>0</v>
      </c>
      <c r="K51" s="34">
        <v>0</v>
      </c>
      <c r="L51" s="34">
        <v>470659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</row>
    <row r="52" spans="1:25" ht="25.5">
      <c r="A52" s="29"/>
      <c r="B52" s="30" t="s">
        <v>54</v>
      </c>
      <c r="C52" s="34">
        <v>3642132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775840</v>
      </c>
      <c r="M52" s="34">
        <v>1366292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1500000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</row>
    <row r="53" spans="1:25" ht="12.75">
      <c r="A53" s="29"/>
      <c r="B53" s="30" t="s">
        <v>55</v>
      </c>
      <c r="C53" s="34">
        <v>1866292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500000</v>
      </c>
      <c r="M53" s="34">
        <v>1366292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0</v>
      </c>
      <c r="W53" s="34">
        <v>0</v>
      </c>
      <c r="X53" s="34">
        <v>0</v>
      </c>
      <c r="Y53" s="34">
        <v>0</v>
      </c>
    </row>
    <row r="54" spans="1:25" ht="12.75">
      <c r="A54" s="29"/>
      <c r="B54" s="30" t="s">
        <v>56</v>
      </c>
      <c r="C54" s="34">
        <v>1775840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275840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34">
        <v>1500000</v>
      </c>
      <c r="T54" s="34">
        <v>0</v>
      </c>
      <c r="U54" s="34">
        <v>0</v>
      </c>
      <c r="V54" s="34">
        <v>0</v>
      </c>
      <c r="W54" s="34">
        <v>0</v>
      </c>
      <c r="X54" s="34">
        <v>0</v>
      </c>
      <c r="Y54" s="34">
        <v>0</v>
      </c>
    </row>
    <row r="55" spans="1:25" ht="38.25">
      <c r="A55" s="29"/>
      <c r="B55" s="32" t="s">
        <v>58</v>
      </c>
      <c r="C55" s="35">
        <v>26841467</v>
      </c>
      <c r="D55" s="35">
        <v>0</v>
      </c>
      <c r="E55" s="35">
        <v>0</v>
      </c>
      <c r="F55" s="35">
        <v>5233775</v>
      </c>
      <c r="G55" s="35">
        <v>14994901</v>
      </c>
      <c r="H55" s="35">
        <v>0</v>
      </c>
      <c r="I55" s="35">
        <v>0</v>
      </c>
      <c r="J55" s="35">
        <v>0</v>
      </c>
      <c r="K55" s="35">
        <v>0</v>
      </c>
      <c r="L55" s="35">
        <v>3746499</v>
      </c>
      <c r="M55" s="35">
        <v>1366292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1500000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</row>
    <row r="56" spans="1:25" ht="25.5">
      <c r="A56" s="29"/>
      <c r="B56" s="30" t="s">
        <v>491</v>
      </c>
      <c r="C56" s="34">
        <v>869960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869960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</row>
    <row r="57" spans="1:25" ht="25.5">
      <c r="A57" s="31"/>
      <c r="B57" s="30" t="s">
        <v>59</v>
      </c>
      <c r="C57" s="34">
        <v>70945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70945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</row>
    <row r="58" spans="1:25" ht="25.5">
      <c r="A58" s="29"/>
      <c r="B58" s="30" t="s">
        <v>60</v>
      </c>
      <c r="C58" s="34">
        <v>483386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483386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0</v>
      </c>
      <c r="X58" s="34">
        <v>0</v>
      </c>
      <c r="Y58" s="34">
        <v>0</v>
      </c>
    </row>
    <row r="59" spans="1:25" ht="25.5">
      <c r="A59" s="29"/>
      <c r="B59" s="30" t="s">
        <v>61</v>
      </c>
      <c r="C59" s="34">
        <v>115920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115920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</row>
    <row r="60" spans="1:25" ht="12.75">
      <c r="A60" s="29"/>
      <c r="B60" s="32" t="s">
        <v>62</v>
      </c>
      <c r="C60" s="35">
        <v>1540211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1540211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</row>
    <row r="61" spans="1:25" ht="12.75">
      <c r="A61" s="29"/>
      <c r="B61" s="30" t="s">
        <v>63</v>
      </c>
      <c r="C61" s="34">
        <v>47113505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20212460</v>
      </c>
      <c r="J61" s="34">
        <v>0</v>
      </c>
      <c r="K61" s="34">
        <v>0</v>
      </c>
      <c r="L61" s="34">
        <v>26901045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0</v>
      </c>
      <c r="X61" s="34">
        <v>0</v>
      </c>
      <c r="Y61" s="34">
        <v>0</v>
      </c>
    </row>
    <row r="62" spans="1:25" ht="25.5">
      <c r="A62" s="31"/>
      <c r="B62" s="30" t="s">
        <v>64</v>
      </c>
      <c r="C62" s="34">
        <v>12396646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5457363</v>
      </c>
      <c r="J62" s="34">
        <v>0</v>
      </c>
      <c r="K62" s="34">
        <v>0</v>
      </c>
      <c r="L62" s="34">
        <v>6939283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34">
        <v>0</v>
      </c>
      <c r="Y62" s="34">
        <v>0</v>
      </c>
    </row>
    <row r="63" spans="1:25" ht="12.75">
      <c r="A63" s="29"/>
      <c r="B63" s="32" t="s">
        <v>65</v>
      </c>
      <c r="C63" s="35">
        <v>59510151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25669823</v>
      </c>
      <c r="J63" s="35">
        <v>0</v>
      </c>
      <c r="K63" s="35">
        <v>0</v>
      </c>
      <c r="L63" s="35">
        <v>33840328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</row>
    <row r="64" spans="1:25" ht="25.5">
      <c r="A64" s="29"/>
      <c r="B64" s="32" t="s">
        <v>66</v>
      </c>
      <c r="C64" s="35">
        <v>162904141</v>
      </c>
      <c r="D64" s="35">
        <v>9060974</v>
      </c>
      <c r="E64" s="35">
        <v>44508</v>
      </c>
      <c r="F64" s="35">
        <v>5233775</v>
      </c>
      <c r="G64" s="35">
        <v>14994901</v>
      </c>
      <c r="H64" s="35">
        <v>3266174</v>
      </c>
      <c r="I64" s="35">
        <v>28115744</v>
      </c>
      <c r="J64" s="35">
        <v>3239584</v>
      </c>
      <c r="K64" s="35">
        <v>2736837</v>
      </c>
      <c r="L64" s="35">
        <v>87156353</v>
      </c>
      <c r="M64" s="35">
        <v>1498786</v>
      </c>
      <c r="N64" s="35">
        <v>100131</v>
      </c>
      <c r="O64" s="35">
        <v>6396</v>
      </c>
      <c r="P64" s="35">
        <v>224778</v>
      </c>
      <c r="Q64" s="35">
        <v>328688</v>
      </c>
      <c r="R64" s="35">
        <v>1491250</v>
      </c>
      <c r="S64" s="35">
        <v>1500000</v>
      </c>
      <c r="T64" s="35">
        <v>1069786</v>
      </c>
      <c r="U64" s="35">
        <v>10536</v>
      </c>
      <c r="V64" s="35">
        <v>39000</v>
      </c>
      <c r="W64" s="35">
        <v>571240</v>
      </c>
      <c r="X64" s="35">
        <v>2214700</v>
      </c>
      <c r="Y64" s="35">
        <v>0</v>
      </c>
    </row>
    <row r="65" spans="1:25" ht="25.5">
      <c r="A65" s="31"/>
      <c r="B65" s="30" t="s">
        <v>138</v>
      </c>
      <c r="C65" s="34">
        <v>7454002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34">
        <v>0</v>
      </c>
      <c r="W65" s="34">
        <v>0</v>
      </c>
      <c r="X65" s="34">
        <v>0</v>
      </c>
      <c r="Y65" s="34">
        <v>7454002</v>
      </c>
    </row>
    <row r="66" spans="1:25" ht="25.5">
      <c r="A66" s="31"/>
      <c r="B66" s="30" t="s">
        <v>139</v>
      </c>
      <c r="C66" s="34">
        <v>7454002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34">
        <v>0</v>
      </c>
      <c r="W66" s="34">
        <v>0</v>
      </c>
      <c r="X66" s="34">
        <v>0</v>
      </c>
      <c r="Y66" s="34">
        <v>7454002</v>
      </c>
    </row>
    <row r="67" spans="1:25" ht="25.5">
      <c r="A67" s="29"/>
      <c r="B67" s="30" t="s">
        <v>105</v>
      </c>
      <c r="C67" s="34">
        <v>634481</v>
      </c>
      <c r="D67" s="34">
        <v>0</v>
      </c>
      <c r="E67" s="34">
        <v>0</v>
      </c>
      <c r="F67" s="34">
        <v>634481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</row>
    <row r="68" spans="1:25" ht="25.5">
      <c r="A68" s="29"/>
      <c r="B68" s="30" t="s">
        <v>106</v>
      </c>
      <c r="C68" s="34">
        <v>29784219</v>
      </c>
      <c r="D68" s="34">
        <v>0</v>
      </c>
      <c r="E68" s="34">
        <v>0</v>
      </c>
      <c r="F68" s="34">
        <v>0</v>
      </c>
      <c r="G68" s="34">
        <v>29784219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0</v>
      </c>
    </row>
    <row r="69" spans="1:25" ht="25.5">
      <c r="A69" s="29"/>
      <c r="B69" s="30" t="s">
        <v>140</v>
      </c>
      <c r="C69" s="34">
        <v>37872702</v>
      </c>
      <c r="D69" s="34">
        <v>0</v>
      </c>
      <c r="E69" s="34">
        <v>0</v>
      </c>
      <c r="F69" s="34">
        <v>634481</v>
      </c>
      <c r="G69" s="34">
        <v>29784219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>
        <v>0</v>
      </c>
      <c r="U69" s="34">
        <v>0</v>
      </c>
      <c r="V69" s="34">
        <v>0</v>
      </c>
      <c r="W69" s="34">
        <v>0</v>
      </c>
      <c r="X69" s="34">
        <v>0</v>
      </c>
      <c r="Y69" s="34">
        <v>7454002</v>
      </c>
    </row>
    <row r="70" spans="1:25" ht="25.5">
      <c r="A70" s="29"/>
      <c r="B70" s="32" t="s">
        <v>141</v>
      </c>
      <c r="C70" s="35">
        <v>37872702</v>
      </c>
      <c r="D70" s="35">
        <v>0</v>
      </c>
      <c r="E70" s="35">
        <v>0</v>
      </c>
      <c r="F70" s="35">
        <v>634481</v>
      </c>
      <c r="G70" s="35">
        <v>29784219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7454002</v>
      </c>
    </row>
    <row r="71" spans="1:25" ht="12.75">
      <c r="A71" s="29"/>
      <c r="B71" s="32" t="s">
        <v>142</v>
      </c>
      <c r="C71" s="35">
        <v>200776843</v>
      </c>
      <c r="D71" s="35">
        <v>9060974</v>
      </c>
      <c r="E71" s="35">
        <v>44508</v>
      </c>
      <c r="F71" s="35">
        <v>5868256</v>
      </c>
      <c r="G71" s="35">
        <v>44779120</v>
      </c>
      <c r="H71" s="35">
        <v>3266174</v>
      </c>
      <c r="I71" s="35">
        <v>28115744</v>
      </c>
      <c r="J71" s="35">
        <v>3239584</v>
      </c>
      <c r="K71" s="35">
        <v>2736837</v>
      </c>
      <c r="L71" s="35">
        <v>87156353</v>
      </c>
      <c r="M71" s="35">
        <v>1498786</v>
      </c>
      <c r="N71" s="35">
        <v>100131</v>
      </c>
      <c r="O71" s="35">
        <v>6396</v>
      </c>
      <c r="P71" s="35">
        <v>224778</v>
      </c>
      <c r="Q71" s="35">
        <v>328688</v>
      </c>
      <c r="R71" s="35">
        <v>1491250</v>
      </c>
      <c r="S71" s="35">
        <v>1500000</v>
      </c>
      <c r="T71" s="35">
        <v>1069786</v>
      </c>
      <c r="U71" s="35">
        <v>10536</v>
      </c>
      <c r="V71" s="35">
        <v>39000</v>
      </c>
      <c r="W71" s="35">
        <v>571240</v>
      </c>
      <c r="X71" s="35">
        <v>2214700</v>
      </c>
      <c r="Y71" s="35">
        <v>7454002</v>
      </c>
    </row>
    <row r="72" spans="1:25" ht="12.75">
      <c r="A72" s="31"/>
      <c r="B72" s="30" t="s">
        <v>498</v>
      </c>
      <c r="C72" s="34">
        <v>9</v>
      </c>
      <c r="D72" s="34">
        <v>3</v>
      </c>
      <c r="E72" s="34">
        <v>0</v>
      </c>
      <c r="F72" s="34">
        <v>0</v>
      </c>
      <c r="G72" s="34">
        <v>0</v>
      </c>
      <c r="H72" s="34">
        <v>4</v>
      </c>
      <c r="I72" s="34">
        <v>0</v>
      </c>
      <c r="J72" s="34">
        <v>0</v>
      </c>
      <c r="K72" s="34">
        <v>1</v>
      </c>
      <c r="L72" s="34">
        <v>1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  <c r="T72" s="34">
        <v>0</v>
      </c>
      <c r="U72" s="34">
        <v>0</v>
      </c>
      <c r="V72" s="34">
        <v>0</v>
      </c>
      <c r="W72" s="34">
        <v>0</v>
      </c>
      <c r="X72" s="34">
        <v>0</v>
      </c>
      <c r="Y72" s="34">
        <v>0</v>
      </c>
    </row>
  </sheetData>
  <sheetProtection/>
  <mergeCells count="1">
    <mergeCell ref="A1:Y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5" r:id="rId1"/>
  <headerFooter alignWithMargins="0">
    <oddHeader>&amp;R5. melléklet a 8/2018. (V.31.)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7"/>
  <sheetViews>
    <sheetView view="pageLayout" workbookViewId="0" topLeftCell="C1">
      <selection activeCell="M47" sqref="C3:M47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12.375" style="0" bestFit="1" customWidth="1"/>
    <col min="4" max="4" width="19.375" style="0" customWidth="1"/>
    <col min="5" max="5" width="17.125" style="0" customWidth="1"/>
    <col min="6" max="6" width="16.875" style="0" customWidth="1"/>
    <col min="7" max="7" width="14.25390625" style="0" customWidth="1"/>
    <col min="8" max="8" width="19.375" style="0" customWidth="1"/>
    <col min="9" max="9" width="17.625" style="0" customWidth="1"/>
    <col min="10" max="10" width="16.00390625" style="0" customWidth="1"/>
    <col min="11" max="11" width="18.625" style="0" bestFit="1" customWidth="1"/>
    <col min="12" max="12" width="24.75390625" style="0" bestFit="1" customWidth="1"/>
    <col min="13" max="13" width="16.75390625" style="0" bestFit="1" customWidth="1"/>
  </cols>
  <sheetData>
    <row r="1" spans="1:13" ht="24" customHeight="1">
      <c r="A1" s="87" t="s">
        <v>245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37"/>
      <c r="M1" s="37"/>
    </row>
    <row r="2" spans="1:13" ht="75.75" customHeight="1">
      <c r="A2" s="28"/>
      <c r="B2" s="38" t="s">
        <v>1</v>
      </c>
      <c r="C2" s="38" t="s">
        <v>117</v>
      </c>
      <c r="D2" s="38" t="s">
        <v>119</v>
      </c>
      <c r="E2" s="38" t="s">
        <v>120</v>
      </c>
      <c r="F2" s="38" t="s">
        <v>121</v>
      </c>
      <c r="G2" s="38" t="s">
        <v>122</v>
      </c>
      <c r="H2" s="38" t="s">
        <v>126</v>
      </c>
      <c r="I2" s="38" t="s">
        <v>127</v>
      </c>
      <c r="J2" s="38" t="s">
        <v>134</v>
      </c>
      <c r="K2" s="38" t="s">
        <v>136</v>
      </c>
      <c r="L2" s="38" t="s">
        <v>143</v>
      </c>
      <c r="M2" s="38" t="s">
        <v>137</v>
      </c>
    </row>
    <row r="3" spans="1:13" ht="25.5">
      <c r="A3" s="39"/>
      <c r="B3" s="40" t="s">
        <v>69</v>
      </c>
      <c r="C3" s="43">
        <v>17056244</v>
      </c>
      <c r="D3" s="43">
        <v>0</v>
      </c>
      <c r="E3" s="43">
        <v>17056244</v>
      </c>
      <c r="F3" s="43">
        <v>0</v>
      </c>
      <c r="G3" s="43">
        <v>0</v>
      </c>
      <c r="H3" s="43">
        <v>0</v>
      </c>
      <c r="I3" s="43">
        <v>0</v>
      </c>
      <c r="J3" s="43">
        <v>0</v>
      </c>
      <c r="K3" s="43">
        <v>0</v>
      </c>
      <c r="L3" s="43">
        <v>0</v>
      </c>
      <c r="M3" s="43">
        <v>0</v>
      </c>
    </row>
    <row r="4" spans="1:13" ht="38.25">
      <c r="A4" s="39"/>
      <c r="B4" s="40" t="s">
        <v>70</v>
      </c>
      <c r="C4" s="43">
        <v>4169621</v>
      </c>
      <c r="D4" s="43">
        <v>0</v>
      </c>
      <c r="E4" s="43">
        <v>4169621</v>
      </c>
      <c r="F4" s="43">
        <v>0</v>
      </c>
      <c r="G4" s="43">
        <v>0</v>
      </c>
      <c r="H4" s="43">
        <v>0</v>
      </c>
      <c r="I4" s="43">
        <v>0</v>
      </c>
      <c r="J4" s="43">
        <v>0</v>
      </c>
      <c r="K4" s="43">
        <v>0</v>
      </c>
      <c r="L4" s="43">
        <v>0</v>
      </c>
      <c r="M4" s="43">
        <v>0</v>
      </c>
    </row>
    <row r="5" spans="1:13" ht="25.5">
      <c r="A5" s="39"/>
      <c r="B5" s="40" t="s">
        <v>71</v>
      </c>
      <c r="C5" s="43">
        <v>1200000</v>
      </c>
      <c r="D5" s="43">
        <v>0</v>
      </c>
      <c r="E5" s="43">
        <v>1200000</v>
      </c>
      <c r="F5" s="43">
        <v>0</v>
      </c>
      <c r="G5" s="43">
        <v>0</v>
      </c>
      <c r="H5" s="43">
        <v>0</v>
      </c>
      <c r="I5" s="43">
        <v>0</v>
      </c>
      <c r="J5" s="43">
        <v>0</v>
      </c>
      <c r="K5" s="43">
        <v>0</v>
      </c>
      <c r="L5" s="43">
        <v>0</v>
      </c>
      <c r="M5" s="43">
        <v>0</v>
      </c>
    </row>
    <row r="6" spans="1:13" ht="25.5">
      <c r="A6" s="39"/>
      <c r="B6" s="40" t="s">
        <v>72</v>
      </c>
      <c r="C6" s="43">
        <v>1794327</v>
      </c>
      <c r="D6" s="43">
        <v>0</v>
      </c>
      <c r="E6" s="43">
        <v>1794327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</row>
    <row r="7" spans="1:13" ht="25.5">
      <c r="A7" s="39"/>
      <c r="B7" s="40" t="s">
        <v>73</v>
      </c>
      <c r="C7" s="43">
        <v>24220192</v>
      </c>
      <c r="D7" s="43">
        <v>0</v>
      </c>
      <c r="E7" s="43">
        <v>24220192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</row>
    <row r="8" spans="1:13" ht="38.25">
      <c r="A8" s="39"/>
      <c r="B8" s="40" t="s">
        <v>492</v>
      </c>
      <c r="C8" s="43">
        <v>21100000</v>
      </c>
      <c r="D8" s="43">
        <v>0</v>
      </c>
      <c r="E8" s="43">
        <v>0</v>
      </c>
      <c r="F8" s="43">
        <v>18400000</v>
      </c>
      <c r="G8" s="43">
        <v>0</v>
      </c>
      <c r="H8" s="43">
        <v>2700000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</row>
    <row r="9" spans="1:13" ht="25.5">
      <c r="A9" s="39"/>
      <c r="B9" s="40" t="s">
        <v>493</v>
      </c>
      <c r="C9" s="43">
        <v>21100000</v>
      </c>
      <c r="D9" s="43">
        <v>0</v>
      </c>
      <c r="E9" s="43">
        <v>0</v>
      </c>
      <c r="F9" s="43">
        <v>18400000</v>
      </c>
      <c r="G9" s="43">
        <v>0</v>
      </c>
      <c r="H9" s="43">
        <v>2700000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</row>
    <row r="10" spans="1:13" ht="25.5">
      <c r="A10" s="39"/>
      <c r="B10" s="40" t="s">
        <v>74</v>
      </c>
      <c r="C10" s="43">
        <v>32297196</v>
      </c>
      <c r="D10" s="43">
        <v>0</v>
      </c>
      <c r="E10" s="43">
        <v>0</v>
      </c>
      <c r="F10" s="43">
        <v>29262008</v>
      </c>
      <c r="G10" s="43">
        <v>2390073</v>
      </c>
      <c r="H10" s="43">
        <v>583315</v>
      </c>
      <c r="I10" s="43">
        <v>22800</v>
      </c>
      <c r="J10" s="43">
        <v>39000</v>
      </c>
      <c r="K10" s="43">
        <v>0</v>
      </c>
      <c r="L10" s="43">
        <v>0</v>
      </c>
      <c r="M10" s="43">
        <v>0</v>
      </c>
    </row>
    <row r="11" spans="1:13" ht="12.75">
      <c r="A11" s="39"/>
      <c r="B11" s="40" t="s">
        <v>75</v>
      </c>
      <c r="C11" s="43">
        <v>622315</v>
      </c>
      <c r="D11" s="43">
        <v>0</v>
      </c>
      <c r="E11" s="43">
        <v>0</v>
      </c>
      <c r="F11" s="43">
        <v>0</v>
      </c>
      <c r="G11" s="43">
        <v>0</v>
      </c>
      <c r="H11" s="43">
        <v>583315</v>
      </c>
      <c r="I11" s="43">
        <v>0</v>
      </c>
      <c r="J11" s="43">
        <v>39000</v>
      </c>
      <c r="K11" s="43">
        <v>0</v>
      </c>
      <c r="L11" s="43">
        <v>0</v>
      </c>
      <c r="M11" s="43">
        <v>0</v>
      </c>
    </row>
    <row r="12" spans="1:13" ht="38.25">
      <c r="A12" s="39"/>
      <c r="B12" s="40" t="s">
        <v>494</v>
      </c>
      <c r="C12" s="43">
        <v>29262008</v>
      </c>
      <c r="D12" s="43">
        <v>0</v>
      </c>
      <c r="E12" s="43">
        <v>0</v>
      </c>
      <c r="F12" s="43">
        <v>29262008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</row>
    <row r="13" spans="1:13" ht="25.5">
      <c r="A13" s="39"/>
      <c r="B13" s="40" t="s">
        <v>76</v>
      </c>
      <c r="C13" s="43">
        <v>22800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22800</v>
      </c>
      <c r="J13" s="43">
        <v>0</v>
      </c>
      <c r="K13" s="43">
        <v>0</v>
      </c>
      <c r="L13" s="43">
        <v>0</v>
      </c>
      <c r="M13" s="43">
        <v>0</v>
      </c>
    </row>
    <row r="14" spans="1:13" ht="12.75">
      <c r="A14" s="39"/>
      <c r="B14" s="40" t="s">
        <v>77</v>
      </c>
      <c r="C14" s="43">
        <v>2390073</v>
      </c>
      <c r="D14" s="43">
        <v>0</v>
      </c>
      <c r="E14" s="43">
        <v>0</v>
      </c>
      <c r="F14" s="43">
        <v>0</v>
      </c>
      <c r="G14" s="43">
        <v>2390073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</row>
    <row r="15" spans="1:13" ht="38.25">
      <c r="A15" s="41"/>
      <c r="B15" s="42" t="s">
        <v>78</v>
      </c>
      <c r="C15" s="44">
        <v>77617388</v>
      </c>
      <c r="D15" s="44">
        <v>0</v>
      </c>
      <c r="E15" s="44">
        <v>24220192</v>
      </c>
      <c r="F15" s="44">
        <v>47662008</v>
      </c>
      <c r="G15" s="44">
        <v>2390073</v>
      </c>
      <c r="H15" s="44">
        <v>3283315</v>
      </c>
      <c r="I15" s="44">
        <v>22800</v>
      </c>
      <c r="J15" s="44">
        <v>39000</v>
      </c>
      <c r="K15" s="44">
        <v>0</v>
      </c>
      <c r="L15" s="44">
        <v>0</v>
      </c>
      <c r="M15" s="44">
        <v>0</v>
      </c>
    </row>
    <row r="16" spans="1:13" ht="25.5">
      <c r="A16" s="39"/>
      <c r="B16" s="40" t="s">
        <v>79</v>
      </c>
      <c r="C16" s="43">
        <v>16565877</v>
      </c>
      <c r="D16" s="43">
        <v>0</v>
      </c>
      <c r="E16" s="43">
        <v>16565877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</row>
    <row r="17" spans="1:13" ht="38.25">
      <c r="A17" s="41"/>
      <c r="B17" s="42" t="s">
        <v>80</v>
      </c>
      <c r="C17" s="44">
        <v>16565877</v>
      </c>
      <c r="D17" s="44">
        <v>0</v>
      </c>
      <c r="E17" s="44">
        <v>16565877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</row>
    <row r="18" spans="1:13" ht="12.75">
      <c r="A18" s="39"/>
      <c r="B18" s="40" t="s">
        <v>81</v>
      </c>
      <c r="C18" s="43">
        <v>13634096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13634096</v>
      </c>
      <c r="M18" s="43">
        <v>0</v>
      </c>
    </row>
    <row r="19" spans="1:13" ht="12.75">
      <c r="A19" s="39"/>
      <c r="B19" s="40" t="s">
        <v>82</v>
      </c>
      <c r="C19" s="43">
        <v>440095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440095</v>
      </c>
      <c r="M19" s="43">
        <v>0</v>
      </c>
    </row>
    <row r="20" spans="1:13" ht="25.5">
      <c r="A20" s="39"/>
      <c r="B20" s="40" t="s">
        <v>83</v>
      </c>
      <c r="C20" s="43">
        <v>10214509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10214509</v>
      </c>
      <c r="M20" s="43">
        <v>0</v>
      </c>
    </row>
    <row r="21" spans="1:13" ht="12.75">
      <c r="A21" s="39"/>
      <c r="B21" s="40" t="s">
        <v>84</v>
      </c>
      <c r="C21" s="43">
        <v>2979492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2979492</v>
      </c>
      <c r="M21" s="43">
        <v>0</v>
      </c>
    </row>
    <row r="22" spans="1:13" ht="25.5">
      <c r="A22" s="39"/>
      <c r="B22" s="40" t="s">
        <v>85</v>
      </c>
      <c r="C22" s="43">
        <v>67223434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67223434</v>
      </c>
      <c r="M22" s="43">
        <v>0</v>
      </c>
    </row>
    <row r="23" spans="1:13" ht="38.25">
      <c r="A23" s="39"/>
      <c r="B23" s="40" t="s">
        <v>86</v>
      </c>
      <c r="C23" s="43">
        <v>67223434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67223434</v>
      </c>
      <c r="M23" s="43">
        <v>0</v>
      </c>
    </row>
    <row r="24" spans="1:13" ht="12.75">
      <c r="A24" s="39"/>
      <c r="B24" s="40" t="s">
        <v>87</v>
      </c>
      <c r="C24" s="43">
        <v>2460847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2460847</v>
      </c>
      <c r="M24" s="43">
        <v>0</v>
      </c>
    </row>
    <row r="25" spans="1:13" ht="25.5">
      <c r="A25" s="39"/>
      <c r="B25" s="40" t="s">
        <v>88</v>
      </c>
      <c r="C25" s="43">
        <v>2460847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2460847</v>
      </c>
      <c r="M25" s="43">
        <v>0</v>
      </c>
    </row>
    <row r="26" spans="1:13" ht="25.5">
      <c r="A26" s="39"/>
      <c r="B26" s="40" t="s">
        <v>89</v>
      </c>
      <c r="C26" s="43">
        <v>1090200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1090200</v>
      </c>
      <c r="M26" s="43">
        <v>0</v>
      </c>
    </row>
    <row r="27" spans="1:13" ht="25.5">
      <c r="A27" s="39"/>
      <c r="B27" s="40" t="s">
        <v>90</v>
      </c>
      <c r="C27" s="43">
        <v>1090200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1090200</v>
      </c>
      <c r="M27" s="43">
        <v>0</v>
      </c>
    </row>
    <row r="28" spans="1:13" ht="25.5">
      <c r="A28" s="39"/>
      <c r="B28" s="40" t="s">
        <v>91</v>
      </c>
      <c r="C28" s="43">
        <v>70774481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70774481</v>
      </c>
      <c r="M28" s="43">
        <v>0</v>
      </c>
    </row>
    <row r="29" spans="1:13" ht="25.5">
      <c r="A29" s="39"/>
      <c r="B29" s="40" t="s">
        <v>92</v>
      </c>
      <c r="C29" s="43">
        <v>34712</v>
      </c>
      <c r="D29" s="43">
        <v>0</v>
      </c>
      <c r="E29" s="43">
        <v>0</v>
      </c>
      <c r="F29" s="43">
        <v>0</v>
      </c>
      <c r="G29" s="43">
        <v>0</v>
      </c>
      <c r="H29" s="43">
        <v>24265</v>
      </c>
      <c r="I29" s="43">
        <v>0</v>
      </c>
      <c r="J29" s="43">
        <v>0</v>
      </c>
      <c r="K29" s="43">
        <v>0</v>
      </c>
      <c r="L29" s="43">
        <v>10447</v>
      </c>
      <c r="M29" s="43">
        <v>0</v>
      </c>
    </row>
    <row r="30" spans="1:13" ht="12.75">
      <c r="A30" s="41"/>
      <c r="B30" s="40" t="s">
        <v>495</v>
      </c>
      <c r="C30" s="43">
        <v>34712</v>
      </c>
      <c r="D30" s="43">
        <v>0</v>
      </c>
      <c r="E30" s="43">
        <v>0</v>
      </c>
      <c r="F30" s="43">
        <v>0</v>
      </c>
      <c r="G30" s="43">
        <v>0</v>
      </c>
      <c r="H30" s="43">
        <v>24265</v>
      </c>
      <c r="I30" s="43">
        <v>0</v>
      </c>
      <c r="J30" s="43">
        <v>0</v>
      </c>
      <c r="K30" s="43">
        <v>0</v>
      </c>
      <c r="L30" s="43">
        <v>10447</v>
      </c>
      <c r="M30" s="43">
        <v>0</v>
      </c>
    </row>
    <row r="31" spans="1:13" ht="25.5">
      <c r="A31" s="39"/>
      <c r="B31" s="42" t="s">
        <v>93</v>
      </c>
      <c r="C31" s="44">
        <v>84443289</v>
      </c>
      <c r="D31" s="44">
        <v>0</v>
      </c>
      <c r="E31" s="44">
        <v>0</v>
      </c>
      <c r="F31" s="44">
        <v>0</v>
      </c>
      <c r="G31" s="44">
        <v>0</v>
      </c>
      <c r="H31" s="44">
        <v>24265</v>
      </c>
      <c r="I31" s="44">
        <v>0</v>
      </c>
      <c r="J31" s="44">
        <v>0</v>
      </c>
      <c r="K31" s="44">
        <v>0</v>
      </c>
      <c r="L31" s="44">
        <v>84419024</v>
      </c>
      <c r="M31" s="44">
        <v>0</v>
      </c>
    </row>
    <row r="32" spans="1:13" ht="12.75">
      <c r="A32" s="39"/>
      <c r="B32" s="40" t="s">
        <v>94</v>
      </c>
      <c r="C32" s="43">
        <v>7328492</v>
      </c>
      <c r="D32" s="43">
        <v>25400</v>
      </c>
      <c r="E32" s="43">
        <v>20000</v>
      </c>
      <c r="F32" s="43">
        <v>0</v>
      </c>
      <c r="G32" s="43">
        <v>0</v>
      </c>
      <c r="H32" s="43">
        <v>7283092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</row>
    <row r="33" spans="1:13" ht="25.5">
      <c r="A33" s="39"/>
      <c r="B33" s="40" t="s">
        <v>95</v>
      </c>
      <c r="C33" s="43">
        <v>150000</v>
      </c>
      <c r="D33" s="43">
        <v>0</v>
      </c>
      <c r="E33" s="43">
        <v>0</v>
      </c>
      <c r="F33" s="43">
        <v>0</v>
      </c>
      <c r="G33" s="43">
        <v>0</v>
      </c>
      <c r="H33" s="43">
        <v>150000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</row>
    <row r="34" spans="1:13" ht="12.75">
      <c r="A34" s="39"/>
      <c r="B34" s="40" t="s">
        <v>97</v>
      </c>
      <c r="C34" s="43">
        <v>1666354</v>
      </c>
      <c r="D34" s="43">
        <v>0</v>
      </c>
      <c r="E34" s="43">
        <v>5400</v>
      </c>
      <c r="F34" s="43">
        <v>0</v>
      </c>
      <c r="G34" s="43">
        <v>0</v>
      </c>
      <c r="H34" s="43">
        <v>1605249</v>
      </c>
      <c r="I34" s="43">
        <v>55705</v>
      </c>
      <c r="J34" s="43">
        <v>0</v>
      </c>
      <c r="K34" s="43">
        <v>0</v>
      </c>
      <c r="L34" s="43">
        <v>0</v>
      </c>
      <c r="M34" s="43">
        <v>0</v>
      </c>
    </row>
    <row r="35" spans="1:13" ht="25.5">
      <c r="A35" s="39"/>
      <c r="B35" s="40" t="s">
        <v>98</v>
      </c>
      <c r="C35" s="43">
        <v>12066</v>
      </c>
      <c r="D35" s="43">
        <v>0</v>
      </c>
      <c r="E35" s="43">
        <v>0</v>
      </c>
      <c r="F35" s="43">
        <v>0</v>
      </c>
      <c r="G35" s="43">
        <v>0</v>
      </c>
      <c r="H35" s="43">
        <v>12066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</row>
    <row r="36" spans="1:13" ht="25.5">
      <c r="A36" s="39"/>
      <c r="B36" s="40" t="s">
        <v>99</v>
      </c>
      <c r="C36" s="43">
        <v>12066</v>
      </c>
      <c r="D36" s="43">
        <v>0</v>
      </c>
      <c r="E36" s="43">
        <v>0</v>
      </c>
      <c r="F36" s="43">
        <v>0</v>
      </c>
      <c r="G36" s="43">
        <v>0</v>
      </c>
      <c r="H36" s="43">
        <v>12066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</row>
    <row r="37" spans="1:13" ht="25.5">
      <c r="A37" s="39"/>
      <c r="B37" s="40" t="s">
        <v>100</v>
      </c>
      <c r="C37" s="43">
        <v>1685998</v>
      </c>
      <c r="D37" s="43">
        <v>12700</v>
      </c>
      <c r="E37" s="43">
        <v>34310</v>
      </c>
      <c r="F37" s="43">
        <v>0</v>
      </c>
      <c r="G37" s="43">
        <v>0</v>
      </c>
      <c r="H37" s="43">
        <v>1341453</v>
      </c>
      <c r="I37" s="43">
        <v>207840</v>
      </c>
      <c r="J37" s="43">
        <v>0</v>
      </c>
      <c r="K37" s="43">
        <v>89695</v>
      </c>
      <c r="L37" s="43">
        <v>0</v>
      </c>
      <c r="M37" s="43">
        <v>0</v>
      </c>
    </row>
    <row r="38" spans="1:13" ht="38.25">
      <c r="A38" s="39"/>
      <c r="B38" s="42" t="s">
        <v>101</v>
      </c>
      <c r="C38" s="44">
        <v>10692910</v>
      </c>
      <c r="D38" s="44">
        <v>38100</v>
      </c>
      <c r="E38" s="44">
        <v>59710</v>
      </c>
      <c r="F38" s="44">
        <v>0</v>
      </c>
      <c r="G38" s="44">
        <v>0</v>
      </c>
      <c r="H38" s="44">
        <v>10241860</v>
      </c>
      <c r="I38" s="44">
        <v>263545</v>
      </c>
      <c r="J38" s="44">
        <v>0</v>
      </c>
      <c r="K38" s="44">
        <v>89695</v>
      </c>
      <c r="L38" s="44">
        <v>0</v>
      </c>
      <c r="M38" s="44">
        <v>0</v>
      </c>
    </row>
    <row r="39" spans="1:13" ht="25.5">
      <c r="A39" s="39"/>
      <c r="B39" s="42" t="s">
        <v>102</v>
      </c>
      <c r="C39" s="44">
        <v>189319464</v>
      </c>
      <c r="D39" s="44">
        <v>38100</v>
      </c>
      <c r="E39" s="44">
        <v>40845779</v>
      </c>
      <c r="F39" s="44">
        <v>47662008</v>
      </c>
      <c r="G39" s="44">
        <v>2390073</v>
      </c>
      <c r="H39" s="44">
        <v>13549440</v>
      </c>
      <c r="I39" s="44">
        <v>286345</v>
      </c>
      <c r="J39" s="44">
        <v>39000</v>
      </c>
      <c r="K39" s="44">
        <v>89695</v>
      </c>
      <c r="L39" s="44">
        <v>84419024</v>
      </c>
      <c r="M39" s="44">
        <v>0</v>
      </c>
    </row>
    <row r="40" spans="1:13" ht="25.5">
      <c r="A40" s="41"/>
      <c r="B40" s="40" t="s">
        <v>110</v>
      </c>
      <c r="C40" s="43">
        <v>10952419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10952419</v>
      </c>
    </row>
    <row r="41" spans="1:13" ht="25.5">
      <c r="A41" s="41"/>
      <c r="B41" s="40" t="s">
        <v>144</v>
      </c>
      <c r="C41" s="43">
        <v>10952419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10952419</v>
      </c>
    </row>
    <row r="42" spans="1:13" ht="25.5">
      <c r="A42" s="39"/>
      <c r="B42" s="40" t="s">
        <v>112</v>
      </c>
      <c r="C42" s="43">
        <v>21695</v>
      </c>
      <c r="D42" s="43">
        <v>0</v>
      </c>
      <c r="E42" s="43">
        <v>0</v>
      </c>
      <c r="F42" s="43">
        <v>21695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</row>
    <row r="43" spans="1:13" ht="12.75">
      <c r="A43" s="39"/>
      <c r="B43" s="40" t="s">
        <v>145</v>
      </c>
      <c r="C43" s="43">
        <v>21695</v>
      </c>
      <c r="D43" s="43">
        <v>0</v>
      </c>
      <c r="E43" s="43">
        <v>0</v>
      </c>
      <c r="F43" s="43">
        <v>21695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</row>
    <row r="44" spans="1:13" ht="25.5">
      <c r="A44" s="39"/>
      <c r="B44" s="40" t="s">
        <v>114</v>
      </c>
      <c r="C44" s="43">
        <v>591322</v>
      </c>
      <c r="D44" s="43">
        <v>0</v>
      </c>
      <c r="E44" s="43">
        <v>591322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</row>
    <row r="45" spans="1:13" ht="25.5">
      <c r="A45" s="39"/>
      <c r="B45" s="40" t="s">
        <v>146</v>
      </c>
      <c r="C45" s="43">
        <v>11565436</v>
      </c>
      <c r="D45" s="43">
        <v>0</v>
      </c>
      <c r="E45" s="43">
        <v>591322</v>
      </c>
      <c r="F45" s="43">
        <v>21695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10952419</v>
      </c>
    </row>
    <row r="46" spans="1:13" ht="25.5">
      <c r="A46" s="39"/>
      <c r="B46" s="42" t="s">
        <v>147</v>
      </c>
      <c r="C46" s="44">
        <v>11565436</v>
      </c>
      <c r="D46" s="44">
        <v>0</v>
      </c>
      <c r="E46" s="44">
        <v>591322</v>
      </c>
      <c r="F46" s="44">
        <v>21695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10952419</v>
      </c>
    </row>
    <row r="47" spans="1:13" ht="12.75">
      <c r="A47" s="39"/>
      <c r="B47" s="42" t="s">
        <v>148</v>
      </c>
      <c r="C47" s="44">
        <v>200884900</v>
      </c>
      <c r="D47" s="44">
        <v>38100</v>
      </c>
      <c r="E47" s="44">
        <v>41437101</v>
      </c>
      <c r="F47" s="44">
        <v>47683703</v>
      </c>
      <c r="G47" s="44">
        <v>2390073</v>
      </c>
      <c r="H47" s="44">
        <v>13549440</v>
      </c>
      <c r="I47" s="44">
        <v>286345</v>
      </c>
      <c r="J47" s="44">
        <v>39000</v>
      </c>
      <c r="K47" s="44">
        <v>89695</v>
      </c>
      <c r="L47" s="44">
        <v>84419024</v>
      </c>
      <c r="M47" s="44">
        <v>10952419</v>
      </c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5" r:id="rId1"/>
  <headerFooter alignWithMargins="0">
    <oddHeader>&amp;R 6. melléklet a 8/2018. (V.31.) önkormányati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view="pageLayout" workbookViewId="0" topLeftCell="A1">
      <selection activeCell="E27" sqref="E27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11.125" style="0" bestFit="1" customWidth="1"/>
  </cols>
  <sheetData>
    <row r="1" spans="1:3" ht="21.75" customHeight="1">
      <c r="A1" s="80" t="s">
        <v>246</v>
      </c>
      <c r="B1" s="81"/>
      <c r="C1" s="81"/>
    </row>
    <row r="2" spans="1:3" ht="15">
      <c r="A2" s="1"/>
      <c r="B2" s="1" t="s">
        <v>1</v>
      </c>
      <c r="C2" s="1" t="s">
        <v>149</v>
      </c>
    </row>
    <row r="3" spans="1:3" ht="25.5">
      <c r="A3" s="3"/>
      <c r="B3" s="23" t="s">
        <v>150</v>
      </c>
      <c r="C3" s="24">
        <v>189319464</v>
      </c>
    </row>
    <row r="4" spans="1:3" ht="25.5">
      <c r="A4" s="3"/>
      <c r="B4" s="23" t="s">
        <v>151</v>
      </c>
      <c r="C4" s="24">
        <v>162904141</v>
      </c>
    </row>
    <row r="5" spans="1:3" ht="25.5">
      <c r="A5" s="5"/>
      <c r="B5" s="25" t="s">
        <v>152</v>
      </c>
      <c r="C5" s="26">
        <v>26415323</v>
      </c>
    </row>
    <row r="6" spans="1:3" ht="25.5">
      <c r="A6" s="3"/>
      <c r="B6" s="23" t="s">
        <v>153</v>
      </c>
      <c r="C6" s="24">
        <v>11565436</v>
      </c>
    </row>
    <row r="7" spans="1:3" ht="25.5">
      <c r="A7" s="3"/>
      <c r="B7" s="23" t="s">
        <v>154</v>
      </c>
      <c r="C7" s="24">
        <v>37872702</v>
      </c>
    </row>
    <row r="8" spans="1:3" ht="25.5">
      <c r="A8" s="5"/>
      <c r="B8" s="25" t="s">
        <v>155</v>
      </c>
      <c r="C8" s="26">
        <v>-26307266</v>
      </c>
    </row>
    <row r="9" spans="1:3" ht="25.5">
      <c r="A9" s="5"/>
      <c r="B9" s="25" t="s">
        <v>156</v>
      </c>
      <c r="C9" s="26">
        <v>108057</v>
      </c>
    </row>
    <row r="10" spans="1:3" ht="12.75">
      <c r="A10" s="5"/>
      <c r="B10" s="25" t="s">
        <v>157</v>
      </c>
      <c r="C10" s="26">
        <v>108057</v>
      </c>
    </row>
    <row r="11" spans="1:3" ht="25.5">
      <c r="A11" s="5"/>
      <c r="B11" s="25" t="s">
        <v>158</v>
      </c>
      <c r="C11" s="26">
        <v>108057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r:id="rId1"/>
  <headerFooter alignWithMargins="0">
    <oddHeader>&amp;R7. melléklet a 8/2018. (V.31.) önkormányati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view="pageLayout" workbookViewId="0" topLeftCell="A1">
      <selection activeCell="J29" sqref="J29"/>
    </sheetView>
  </sheetViews>
  <sheetFormatPr defaultColWidth="9.00390625" defaultRowHeight="12.75"/>
  <cols>
    <col min="1" max="1" width="3.00390625" style="0" bestFit="1" customWidth="1"/>
    <col min="2" max="2" width="38.25390625" style="0" customWidth="1"/>
    <col min="3" max="3" width="15.75390625" style="0" customWidth="1"/>
    <col min="4" max="4" width="18.125" style="0" customWidth="1"/>
    <col min="5" max="5" width="14.25390625" style="0" customWidth="1"/>
    <col min="6" max="6" width="15.75390625" style="0" customWidth="1"/>
    <col min="7" max="7" width="19.125" style="0" customWidth="1"/>
    <col min="8" max="8" width="15.375" style="0" customWidth="1"/>
    <col min="9" max="9" width="14.00390625" style="0" customWidth="1"/>
    <col min="10" max="10" width="11.25390625" style="0" customWidth="1"/>
  </cols>
  <sheetData>
    <row r="1" spans="1:10" ht="16.5" customHeight="1">
      <c r="A1" s="88" t="s">
        <v>499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60">
      <c r="A2" s="45"/>
      <c r="B2" s="45" t="s">
        <v>1</v>
      </c>
      <c r="C2" s="45" t="s">
        <v>159</v>
      </c>
      <c r="D2" s="45" t="s">
        <v>160</v>
      </c>
      <c r="E2" s="45" t="s">
        <v>161</v>
      </c>
      <c r="F2" s="45" t="s">
        <v>162</v>
      </c>
      <c r="G2" s="45" t="s">
        <v>163</v>
      </c>
      <c r="H2" s="45" t="s">
        <v>164</v>
      </c>
      <c r="I2" s="45" t="s">
        <v>165</v>
      </c>
      <c r="J2" s="45" t="s">
        <v>166</v>
      </c>
    </row>
    <row r="3" spans="1:10" ht="12.75">
      <c r="A3" s="46"/>
      <c r="B3" s="23" t="s">
        <v>167</v>
      </c>
      <c r="C3" s="24">
        <v>2</v>
      </c>
      <c r="D3" s="24">
        <v>0</v>
      </c>
      <c r="E3" s="24">
        <v>2</v>
      </c>
      <c r="F3" s="24">
        <v>0</v>
      </c>
      <c r="G3" s="24">
        <v>0</v>
      </c>
      <c r="H3" s="24">
        <v>0</v>
      </c>
      <c r="I3" s="24">
        <v>0</v>
      </c>
      <c r="J3" s="24">
        <v>2</v>
      </c>
    </row>
    <row r="4" spans="1:10" ht="12.75">
      <c r="A4" s="46"/>
      <c r="B4" s="25" t="s">
        <v>168</v>
      </c>
      <c r="C4" s="26">
        <v>2</v>
      </c>
      <c r="D4" s="26">
        <v>0</v>
      </c>
      <c r="E4" s="26">
        <v>2</v>
      </c>
      <c r="F4" s="26">
        <v>0</v>
      </c>
      <c r="G4" s="26">
        <v>0</v>
      </c>
      <c r="H4" s="26">
        <v>0</v>
      </c>
      <c r="I4" s="26">
        <v>0</v>
      </c>
      <c r="J4" s="26">
        <v>2</v>
      </c>
    </row>
    <row r="5" spans="1:10" ht="12.75">
      <c r="A5" s="47"/>
      <c r="B5" s="23" t="s">
        <v>169</v>
      </c>
      <c r="C5" s="24">
        <v>0</v>
      </c>
      <c r="D5" s="24">
        <v>0</v>
      </c>
      <c r="E5" s="24">
        <v>0</v>
      </c>
      <c r="F5" s="24">
        <v>1</v>
      </c>
      <c r="G5" s="24">
        <v>1</v>
      </c>
      <c r="H5" s="24">
        <v>0</v>
      </c>
      <c r="I5" s="24">
        <v>2</v>
      </c>
      <c r="J5" s="24">
        <v>2</v>
      </c>
    </row>
    <row r="6" spans="1:10" ht="12.75">
      <c r="A6" s="46"/>
      <c r="B6" s="25" t="s">
        <v>170</v>
      </c>
      <c r="C6" s="26">
        <v>0</v>
      </c>
      <c r="D6" s="26">
        <v>0</v>
      </c>
      <c r="E6" s="26">
        <v>0</v>
      </c>
      <c r="F6" s="26">
        <v>1</v>
      </c>
      <c r="G6" s="26">
        <v>1</v>
      </c>
      <c r="H6" s="26">
        <v>0</v>
      </c>
      <c r="I6" s="26">
        <v>2</v>
      </c>
      <c r="J6" s="26">
        <v>2</v>
      </c>
    </row>
    <row r="7" spans="1:10" ht="12.75">
      <c r="A7" s="46"/>
      <c r="B7" s="23" t="s">
        <v>169</v>
      </c>
      <c r="C7" s="24">
        <v>0</v>
      </c>
      <c r="D7" s="24">
        <v>0</v>
      </c>
      <c r="E7" s="24">
        <v>0</v>
      </c>
      <c r="F7" s="24">
        <v>4</v>
      </c>
      <c r="G7" s="24">
        <v>1</v>
      </c>
      <c r="H7" s="24">
        <v>0</v>
      </c>
      <c r="I7" s="24">
        <v>5</v>
      </c>
      <c r="J7" s="24">
        <v>5</v>
      </c>
    </row>
    <row r="8" spans="1:10" ht="12.75">
      <c r="A8" s="47"/>
      <c r="B8" s="25" t="s">
        <v>171</v>
      </c>
      <c r="C8" s="26">
        <v>0</v>
      </c>
      <c r="D8" s="26">
        <v>0</v>
      </c>
      <c r="E8" s="26">
        <v>0</v>
      </c>
      <c r="F8" s="26">
        <v>4</v>
      </c>
      <c r="G8" s="26">
        <v>1</v>
      </c>
      <c r="H8" s="26">
        <v>0</v>
      </c>
      <c r="I8" s="26">
        <v>5</v>
      </c>
      <c r="J8" s="26">
        <v>5</v>
      </c>
    </row>
    <row r="9" spans="1:10" ht="12.75">
      <c r="A9" s="46"/>
      <c r="B9" s="25" t="s">
        <v>172</v>
      </c>
      <c r="C9" s="26">
        <v>2</v>
      </c>
      <c r="D9" s="26">
        <v>0</v>
      </c>
      <c r="E9" s="26">
        <v>2</v>
      </c>
      <c r="F9" s="26">
        <v>5</v>
      </c>
      <c r="G9" s="26">
        <v>2</v>
      </c>
      <c r="H9" s="26">
        <v>0</v>
      </c>
      <c r="I9" s="26">
        <v>7</v>
      </c>
      <c r="J9" s="26">
        <v>9</v>
      </c>
    </row>
    <row r="10" spans="1:10" ht="12.75">
      <c r="A10" s="46"/>
      <c r="B10" s="25" t="s">
        <v>173</v>
      </c>
      <c r="C10" s="26">
        <v>0</v>
      </c>
      <c r="D10" s="26">
        <v>0</v>
      </c>
      <c r="E10" s="26">
        <v>0</v>
      </c>
      <c r="F10" s="26">
        <v>1</v>
      </c>
      <c r="G10" s="26">
        <v>1</v>
      </c>
      <c r="H10" s="26">
        <v>0</v>
      </c>
      <c r="I10" s="26">
        <v>2</v>
      </c>
      <c r="J10" s="26">
        <v>2</v>
      </c>
    </row>
    <row r="11" spans="1:10" ht="12.75">
      <c r="A11" s="47"/>
      <c r="B11" s="23" t="s">
        <v>174</v>
      </c>
      <c r="C11" s="24">
        <v>0</v>
      </c>
      <c r="D11" s="24">
        <v>0</v>
      </c>
      <c r="E11" s="24">
        <v>0</v>
      </c>
      <c r="F11" s="24">
        <v>1</v>
      </c>
      <c r="G11" s="24">
        <v>1</v>
      </c>
      <c r="H11" s="24">
        <v>0</v>
      </c>
      <c r="I11" s="24">
        <v>2</v>
      </c>
      <c r="J11" s="24">
        <v>2</v>
      </c>
    </row>
    <row r="12" spans="1:10" ht="25.5">
      <c r="A12" s="47"/>
      <c r="B12" s="25" t="s">
        <v>175</v>
      </c>
      <c r="C12" s="26">
        <v>0</v>
      </c>
      <c r="D12" s="26">
        <v>0</v>
      </c>
      <c r="E12" s="26">
        <v>0</v>
      </c>
      <c r="F12" s="26">
        <v>4</v>
      </c>
      <c r="G12" s="26">
        <v>1</v>
      </c>
      <c r="H12" s="26">
        <v>0</v>
      </c>
      <c r="I12" s="26">
        <v>5</v>
      </c>
      <c r="J12" s="26">
        <v>5</v>
      </c>
    </row>
    <row r="13" spans="1:10" ht="12.75">
      <c r="A13" s="46"/>
      <c r="B13" s="23" t="s">
        <v>176</v>
      </c>
      <c r="C13" s="24">
        <v>0</v>
      </c>
      <c r="D13" s="24">
        <v>0</v>
      </c>
      <c r="E13" s="24">
        <v>0</v>
      </c>
      <c r="F13" s="24">
        <v>4</v>
      </c>
      <c r="G13" s="24">
        <v>1</v>
      </c>
      <c r="H13" s="24">
        <v>0</v>
      </c>
      <c r="I13" s="24">
        <v>5</v>
      </c>
      <c r="J13" s="24">
        <v>5</v>
      </c>
    </row>
    <row r="14" spans="1:10" ht="12.75">
      <c r="A14" s="2"/>
      <c r="B14" s="25" t="s">
        <v>177</v>
      </c>
      <c r="C14" s="26">
        <v>0</v>
      </c>
      <c r="D14" s="26">
        <v>0</v>
      </c>
      <c r="E14" s="26">
        <v>0</v>
      </c>
      <c r="F14" s="26">
        <v>3</v>
      </c>
      <c r="G14" s="26">
        <v>1</v>
      </c>
      <c r="H14" s="26">
        <v>0</v>
      </c>
      <c r="I14" s="26">
        <v>4</v>
      </c>
      <c r="J14" s="26">
        <v>4</v>
      </c>
    </row>
    <row r="15" spans="1:10" ht="12.75">
      <c r="A15" s="2"/>
      <c r="B15" s="23" t="s">
        <v>176</v>
      </c>
      <c r="C15" s="24">
        <v>0</v>
      </c>
      <c r="D15" s="24">
        <v>0</v>
      </c>
      <c r="E15" s="24">
        <v>0</v>
      </c>
      <c r="F15" s="24">
        <v>3</v>
      </c>
      <c r="G15" s="24">
        <v>1</v>
      </c>
      <c r="H15" s="24">
        <v>0</v>
      </c>
      <c r="I15" s="24">
        <v>4</v>
      </c>
      <c r="J15" s="24">
        <v>4</v>
      </c>
    </row>
    <row r="16" spans="1:10" ht="12.75">
      <c r="A16" s="2"/>
      <c r="B16" s="25" t="s">
        <v>178</v>
      </c>
      <c r="C16" s="26">
        <v>2</v>
      </c>
      <c r="D16" s="26">
        <v>0</v>
      </c>
      <c r="E16" s="26">
        <v>2</v>
      </c>
      <c r="F16" s="26">
        <v>0</v>
      </c>
      <c r="G16" s="26">
        <v>0</v>
      </c>
      <c r="H16" s="26">
        <v>0</v>
      </c>
      <c r="I16" s="26">
        <v>0</v>
      </c>
      <c r="J16" s="26">
        <v>2</v>
      </c>
    </row>
    <row r="17" spans="1:10" ht="12.75">
      <c r="A17" s="2"/>
      <c r="B17" s="23" t="s">
        <v>179</v>
      </c>
      <c r="C17" s="24">
        <v>2</v>
      </c>
      <c r="D17" s="24">
        <v>0</v>
      </c>
      <c r="E17" s="24">
        <v>2</v>
      </c>
      <c r="F17" s="24">
        <v>0</v>
      </c>
      <c r="G17" s="24">
        <v>0</v>
      </c>
      <c r="H17" s="24">
        <v>0</v>
      </c>
      <c r="I17" s="24">
        <v>0</v>
      </c>
      <c r="J17" s="24">
        <v>2</v>
      </c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5" r:id="rId1"/>
  <headerFooter alignWithMargins="0">
    <oddHeader>&amp;R8. melléklet a 8/2018. (V.31.) önkormányati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51"/>
  <sheetViews>
    <sheetView view="pageLayout" workbookViewId="0" topLeftCell="A1">
      <selection activeCell="D65" sqref="D65"/>
    </sheetView>
  </sheetViews>
  <sheetFormatPr defaultColWidth="9.00390625" defaultRowHeight="12.75"/>
  <cols>
    <col min="1" max="1" width="4.00390625" style="0" bestFit="1" customWidth="1"/>
    <col min="2" max="2" width="41.00390625" style="0" customWidth="1"/>
    <col min="3" max="3" width="15.25390625" style="0" bestFit="1" customWidth="1"/>
    <col min="4" max="4" width="18.875" style="0" bestFit="1" customWidth="1"/>
    <col min="5" max="5" width="15.875" style="0" bestFit="1" customWidth="1"/>
  </cols>
  <sheetData>
    <row r="1" spans="1:5" ht="21" customHeight="1">
      <c r="A1" s="80" t="s">
        <v>511</v>
      </c>
      <c r="B1" s="81"/>
      <c r="C1" s="81"/>
      <c r="D1" s="81"/>
      <c r="E1" s="81"/>
    </row>
    <row r="2" spans="1:5" ht="15">
      <c r="A2" s="1" t="s">
        <v>0</v>
      </c>
      <c r="B2" s="1" t="s">
        <v>1</v>
      </c>
      <c r="C2" s="1" t="s">
        <v>180</v>
      </c>
      <c r="D2" s="1" t="s">
        <v>181</v>
      </c>
      <c r="E2" s="1" t="s">
        <v>182</v>
      </c>
    </row>
    <row r="3" spans="1:5" ht="12.75">
      <c r="A3" s="3"/>
      <c r="B3" s="4" t="s">
        <v>500</v>
      </c>
      <c r="C3" s="8">
        <v>0</v>
      </c>
      <c r="D3" s="8">
        <v>0</v>
      </c>
      <c r="E3" s="8">
        <v>333443</v>
      </c>
    </row>
    <row r="4" spans="1:5" ht="12.75">
      <c r="A4" s="5"/>
      <c r="B4" s="4" t="s">
        <v>183</v>
      </c>
      <c r="C4" s="8">
        <v>2670000</v>
      </c>
      <c r="D4" s="8">
        <v>0</v>
      </c>
      <c r="E4" s="8">
        <v>335998</v>
      </c>
    </row>
    <row r="5" spans="1:5" ht="12.75">
      <c r="A5" s="3"/>
      <c r="B5" s="9" t="s">
        <v>184</v>
      </c>
      <c r="C5" s="10">
        <v>2670000</v>
      </c>
      <c r="D5" s="10">
        <v>0</v>
      </c>
      <c r="E5" s="10">
        <v>669441</v>
      </c>
    </row>
    <row r="6" spans="1:5" ht="25.5">
      <c r="A6" s="3"/>
      <c r="B6" s="4" t="s">
        <v>185</v>
      </c>
      <c r="C6" s="8">
        <v>486048600</v>
      </c>
      <c r="D6" s="8">
        <v>0</v>
      </c>
      <c r="E6" s="8">
        <v>622344394</v>
      </c>
    </row>
    <row r="7" spans="1:5" ht="25.5">
      <c r="A7" s="3"/>
      <c r="B7" s="4" t="s">
        <v>186</v>
      </c>
      <c r="C7" s="8">
        <v>8824423</v>
      </c>
      <c r="D7" s="8">
        <v>0</v>
      </c>
      <c r="E7" s="8">
        <v>8076631</v>
      </c>
    </row>
    <row r="8" spans="1:5" ht="12.75">
      <c r="A8" s="5"/>
      <c r="B8" s="4" t="s">
        <v>187</v>
      </c>
      <c r="C8" s="8">
        <v>141732998</v>
      </c>
      <c r="D8" s="8">
        <v>0</v>
      </c>
      <c r="E8" s="8">
        <v>43967163</v>
      </c>
    </row>
    <row r="9" spans="1:5" ht="12.75">
      <c r="A9" s="3"/>
      <c r="B9" s="9" t="s">
        <v>188</v>
      </c>
      <c r="C9" s="10">
        <v>636606021</v>
      </c>
      <c r="D9" s="10">
        <v>0</v>
      </c>
      <c r="E9" s="10">
        <v>674388188</v>
      </c>
    </row>
    <row r="10" spans="1:5" ht="25.5">
      <c r="A10" s="3"/>
      <c r="B10" s="4" t="s">
        <v>189</v>
      </c>
      <c r="C10" s="8">
        <v>2960000</v>
      </c>
      <c r="D10" s="8">
        <v>0</v>
      </c>
      <c r="E10" s="8">
        <v>2960000</v>
      </c>
    </row>
    <row r="11" spans="1:5" ht="25.5">
      <c r="A11" s="5"/>
      <c r="B11" s="4" t="s">
        <v>190</v>
      </c>
      <c r="C11" s="8">
        <v>2960000</v>
      </c>
      <c r="D11" s="8">
        <v>0</v>
      </c>
      <c r="E11" s="8">
        <v>2960000</v>
      </c>
    </row>
    <row r="12" spans="1:5" ht="25.5">
      <c r="A12" s="5"/>
      <c r="B12" s="9" t="s">
        <v>191</v>
      </c>
      <c r="C12" s="10">
        <v>2960000</v>
      </c>
      <c r="D12" s="10">
        <v>0</v>
      </c>
      <c r="E12" s="10">
        <v>2960000</v>
      </c>
    </row>
    <row r="13" spans="1:5" ht="25.5">
      <c r="A13" s="3"/>
      <c r="B13" s="4" t="s">
        <v>501</v>
      </c>
      <c r="C13" s="8">
        <v>0</v>
      </c>
      <c r="D13" s="8">
        <v>0</v>
      </c>
      <c r="E13" s="8">
        <v>3979836</v>
      </c>
    </row>
    <row r="14" spans="1:5" ht="12.75">
      <c r="A14" s="5"/>
      <c r="B14" s="4" t="s">
        <v>502</v>
      </c>
      <c r="C14" s="8">
        <v>0</v>
      </c>
      <c r="D14" s="8">
        <v>0</v>
      </c>
      <c r="E14" s="8">
        <v>3979836</v>
      </c>
    </row>
    <row r="15" spans="1:5" ht="25.5">
      <c r="A15" s="3"/>
      <c r="B15" s="9" t="s">
        <v>503</v>
      </c>
      <c r="C15" s="10">
        <v>0</v>
      </c>
      <c r="D15" s="10">
        <v>0</v>
      </c>
      <c r="E15" s="10">
        <v>3979836</v>
      </c>
    </row>
    <row r="16" spans="1:5" ht="38.25">
      <c r="A16" s="5"/>
      <c r="B16" s="9" t="s">
        <v>192</v>
      </c>
      <c r="C16" s="10">
        <v>642236021</v>
      </c>
      <c r="D16" s="10">
        <v>0</v>
      </c>
      <c r="E16" s="10">
        <v>681997465</v>
      </c>
    </row>
    <row r="17" spans="1:5" ht="12.75">
      <c r="A17" s="5"/>
      <c r="B17" s="4" t="s">
        <v>193</v>
      </c>
      <c r="C17" s="8">
        <v>21695</v>
      </c>
      <c r="D17" s="8">
        <v>0</v>
      </c>
      <c r="E17" s="8">
        <v>87670</v>
      </c>
    </row>
    <row r="18" spans="1:5" ht="25.5">
      <c r="A18" s="3"/>
      <c r="B18" s="9" t="s">
        <v>194</v>
      </c>
      <c r="C18" s="10">
        <v>21695</v>
      </c>
      <c r="D18" s="10">
        <v>0</v>
      </c>
      <c r="E18" s="10">
        <v>87670</v>
      </c>
    </row>
    <row r="19" spans="1:5" ht="12.75">
      <c r="A19" s="3"/>
      <c r="B19" s="4" t="s">
        <v>195</v>
      </c>
      <c r="C19" s="8">
        <v>0</v>
      </c>
      <c r="D19" s="8">
        <v>0</v>
      </c>
      <c r="E19" s="8">
        <v>206439</v>
      </c>
    </row>
    <row r="20" spans="1:5" ht="12.75">
      <c r="A20" s="3"/>
      <c r="B20" s="9" t="s">
        <v>196</v>
      </c>
      <c r="C20" s="10">
        <v>0</v>
      </c>
      <c r="D20" s="10">
        <v>0</v>
      </c>
      <c r="E20" s="10">
        <v>206439</v>
      </c>
    </row>
    <row r="21" spans="1:5" ht="12.75">
      <c r="A21" s="3"/>
      <c r="B21" s="9" t="s">
        <v>197</v>
      </c>
      <c r="C21" s="10">
        <v>21695</v>
      </c>
      <c r="D21" s="10">
        <v>0</v>
      </c>
      <c r="E21" s="10">
        <v>294109</v>
      </c>
    </row>
    <row r="22" spans="1:5" ht="38.25">
      <c r="A22" s="5"/>
      <c r="B22" s="4" t="s">
        <v>504</v>
      </c>
      <c r="C22" s="8">
        <v>0</v>
      </c>
      <c r="D22" s="8">
        <v>0</v>
      </c>
      <c r="E22" s="8">
        <v>337980</v>
      </c>
    </row>
    <row r="23" spans="1:5" ht="25.5">
      <c r="A23" s="3"/>
      <c r="B23" s="4" t="s">
        <v>505</v>
      </c>
      <c r="C23" s="8">
        <v>0</v>
      </c>
      <c r="D23" s="8">
        <v>0</v>
      </c>
      <c r="E23" s="8">
        <v>337980</v>
      </c>
    </row>
    <row r="24" spans="1:5" ht="38.25">
      <c r="A24" s="3"/>
      <c r="B24" s="4" t="s">
        <v>506</v>
      </c>
      <c r="C24" s="8">
        <v>0</v>
      </c>
      <c r="D24" s="8">
        <v>0</v>
      </c>
      <c r="E24" s="8">
        <v>25400</v>
      </c>
    </row>
    <row r="25" spans="1:5" ht="38.25">
      <c r="A25" s="5"/>
      <c r="B25" s="4" t="s">
        <v>507</v>
      </c>
      <c r="C25" s="8">
        <v>0</v>
      </c>
      <c r="D25" s="8">
        <v>0</v>
      </c>
      <c r="E25" s="8">
        <v>5400</v>
      </c>
    </row>
    <row r="26" spans="1:5" ht="25.5">
      <c r="A26" s="5"/>
      <c r="B26" s="4" t="s">
        <v>508</v>
      </c>
      <c r="C26" s="8">
        <v>0</v>
      </c>
      <c r="D26" s="8">
        <v>0</v>
      </c>
      <c r="E26" s="8">
        <v>20000</v>
      </c>
    </row>
    <row r="27" spans="1:5" ht="25.5">
      <c r="A27" s="3"/>
      <c r="B27" s="9" t="s">
        <v>509</v>
      </c>
      <c r="C27" s="10">
        <v>0</v>
      </c>
      <c r="D27" s="10">
        <v>0</v>
      </c>
      <c r="E27" s="10">
        <v>363380</v>
      </c>
    </row>
    <row r="28" spans="1:5" ht="12.75">
      <c r="A28" s="3"/>
      <c r="B28" s="4" t="s">
        <v>198</v>
      </c>
      <c r="C28" s="8">
        <v>200000</v>
      </c>
      <c r="D28" s="8">
        <v>0</v>
      </c>
      <c r="E28" s="8">
        <v>200000</v>
      </c>
    </row>
    <row r="29" spans="1:5" ht="25.5">
      <c r="A29" s="5"/>
      <c r="B29" s="4" t="s">
        <v>199</v>
      </c>
      <c r="C29" s="8">
        <v>200000</v>
      </c>
      <c r="D29" s="8">
        <v>0</v>
      </c>
      <c r="E29" s="8">
        <v>200000</v>
      </c>
    </row>
    <row r="30" spans="1:5" ht="12.75">
      <c r="A30" s="3"/>
      <c r="B30" s="4" t="s">
        <v>510</v>
      </c>
      <c r="C30" s="8">
        <v>0</v>
      </c>
      <c r="D30" s="8">
        <v>0</v>
      </c>
      <c r="E30" s="8">
        <v>537248</v>
      </c>
    </row>
    <row r="31" spans="1:5" ht="25.5">
      <c r="A31" s="5"/>
      <c r="B31" s="9" t="s">
        <v>200</v>
      </c>
      <c r="C31" s="10">
        <v>200000</v>
      </c>
      <c r="D31" s="10">
        <v>0</v>
      </c>
      <c r="E31" s="10">
        <v>737248</v>
      </c>
    </row>
    <row r="32" spans="1:5" ht="12.75">
      <c r="A32" s="3"/>
      <c r="B32" s="9" t="s">
        <v>201</v>
      </c>
      <c r="C32" s="10">
        <v>200000</v>
      </c>
      <c r="D32" s="10">
        <v>0</v>
      </c>
      <c r="E32" s="10">
        <v>1100628</v>
      </c>
    </row>
    <row r="33" spans="1:5" ht="25.5">
      <c r="A33" s="5"/>
      <c r="B33" s="4" t="s">
        <v>202</v>
      </c>
      <c r="C33" s="8">
        <v>93820</v>
      </c>
      <c r="D33" s="8">
        <v>0</v>
      </c>
      <c r="E33" s="8">
        <v>93820</v>
      </c>
    </row>
    <row r="34" spans="1:5" ht="25.5">
      <c r="A34" s="5"/>
      <c r="B34" s="4" t="s">
        <v>203</v>
      </c>
      <c r="C34" s="8">
        <v>12372442</v>
      </c>
      <c r="D34" s="8">
        <v>0</v>
      </c>
      <c r="E34" s="8">
        <v>34090610</v>
      </c>
    </row>
    <row r="35" spans="1:5" ht="25.5">
      <c r="A35" s="5"/>
      <c r="B35" s="9" t="s">
        <v>204</v>
      </c>
      <c r="C35" s="10">
        <v>12466262</v>
      </c>
      <c r="D35" s="10">
        <v>0</v>
      </c>
      <c r="E35" s="10">
        <v>34184430</v>
      </c>
    </row>
    <row r="36" spans="1:5" ht="12.75">
      <c r="A36" s="3"/>
      <c r="B36" s="4" t="s">
        <v>205</v>
      </c>
      <c r="C36" s="8">
        <v>-253958</v>
      </c>
      <c r="D36" s="8">
        <v>0</v>
      </c>
      <c r="E36" s="8">
        <v>-1925712</v>
      </c>
    </row>
    <row r="37" spans="1:5" ht="25.5">
      <c r="A37" s="3"/>
      <c r="B37" s="9" t="s">
        <v>206</v>
      </c>
      <c r="C37" s="10">
        <v>-253958</v>
      </c>
      <c r="D37" s="10">
        <v>0</v>
      </c>
      <c r="E37" s="10">
        <v>-1925712</v>
      </c>
    </row>
    <row r="38" spans="1:5" ht="25.5">
      <c r="A38" s="5"/>
      <c r="B38" s="4" t="s">
        <v>207</v>
      </c>
      <c r="C38" s="8">
        <v>2966990</v>
      </c>
      <c r="D38" s="8">
        <v>0</v>
      </c>
      <c r="E38" s="8">
        <v>2243690</v>
      </c>
    </row>
    <row r="39" spans="1:5" ht="25.5">
      <c r="A39" s="3"/>
      <c r="B39" s="9" t="s">
        <v>208</v>
      </c>
      <c r="C39" s="10">
        <v>2966990</v>
      </c>
      <c r="D39" s="10">
        <v>0</v>
      </c>
      <c r="E39" s="10">
        <v>2243690</v>
      </c>
    </row>
    <row r="40" spans="1:5" ht="25.5">
      <c r="A40" s="3"/>
      <c r="B40" s="9" t="s">
        <v>209</v>
      </c>
      <c r="C40" s="10">
        <v>15179294</v>
      </c>
      <c r="D40" s="10">
        <v>0</v>
      </c>
      <c r="E40" s="10">
        <v>34502408</v>
      </c>
    </row>
    <row r="41" spans="1:5" ht="12.75">
      <c r="A41" s="5"/>
      <c r="B41" s="9" t="s">
        <v>210</v>
      </c>
      <c r="C41" s="10">
        <v>657637010</v>
      </c>
      <c r="D41" s="10">
        <v>0</v>
      </c>
      <c r="E41" s="10">
        <v>717894610</v>
      </c>
    </row>
    <row r="42" spans="1:5" ht="12.75">
      <c r="A42" s="3"/>
      <c r="B42" s="4" t="s">
        <v>211</v>
      </c>
      <c r="C42" s="8">
        <v>612662038</v>
      </c>
      <c r="D42" s="8">
        <v>0</v>
      </c>
      <c r="E42" s="8">
        <v>657002529</v>
      </c>
    </row>
    <row r="43" spans="1:5" ht="12.75">
      <c r="A43" s="3"/>
      <c r="B43" s="4" t="s">
        <v>212</v>
      </c>
      <c r="C43" s="8">
        <v>44340491</v>
      </c>
      <c r="D43" s="8">
        <v>0</v>
      </c>
      <c r="E43" s="8">
        <v>60200936</v>
      </c>
    </row>
    <row r="44" spans="1:5" ht="12.75">
      <c r="A44" s="3"/>
      <c r="B44" s="9" t="s">
        <v>213</v>
      </c>
      <c r="C44" s="10">
        <v>657002529</v>
      </c>
      <c r="D44" s="10">
        <v>0</v>
      </c>
      <c r="E44" s="10">
        <v>717203465</v>
      </c>
    </row>
    <row r="45" spans="1:5" ht="25.5">
      <c r="A45" s="3"/>
      <c r="B45" s="4" t="s">
        <v>262</v>
      </c>
      <c r="C45" s="8">
        <v>0</v>
      </c>
      <c r="D45" s="8">
        <v>0</v>
      </c>
      <c r="E45" s="8">
        <v>99823</v>
      </c>
    </row>
    <row r="46" spans="1:5" ht="25.5">
      <c r="A46" s="5"/>
      <c r="B46" s="9" t="s">
        <v>214</v>
      </c>
      <c r="C46" s="10">
        <v>0</v>
      </c>
      <c r="D46" s="10">
        <v>0</v>
      </c>
      <c r="E46" s="10">
        <v>99823</v>
      </c>
    </row>
    <row r="47" spans="1:5" ht="38.25">
      <c r="A47" s="5"/>
      <c r="B47" s="4" t="s">
        <v>216</v>
      </c>
      <c r="C47" s="8">
        <v>634481</v>
      </c>
      <c r="D47" s="8">
        <v>0</v>
      </c>
      <c r="E47" s="8">
        <v>591322</v>
      </c>
    </row>
    <row r="48" spans="1:5" ht="38.25">
      <c r="A48" s="3"/>
      <c r="B48" s="4" t="s">
        <v>217</v>
      </c>
      <c r="C48" s="8">
        <v>634481</v>
      </c>
      <c r="D48" s="8">
        <v>0</v>
      </c>
      <c r="E48" s="8">
        <v>591322</v>
      </c>
    </row>
    <row r="49" spans="1:5" ht="25.5">
      <c r="A49" s="5"/>
      <c r="B49" s="9" t="s">
        <v>218</v>
      </c>
      <c r="C49" s="10">
        <v>634481</v>
      </c>
      <c r="D49" s="10">
        <v>0</v>
      </c>
      <c r="E49" s="10">
        <v>591322</v>
      </c>
    </row>
    <row r="50" spans="1:5" ht="12.75">
      <c r="A50" s="5"/>
      <c r="B50" s="9" t="s">
        <v>219</v>
      </c>
      <c r="C50" s="10">
        <v>634481</v>
      </c>
      <c r="D50" s="10">
        <v>0</v>
      </c>
      <c r="E50" s="10">
        <v>691145</v>
      </c>
    </row>
    <row r="51" spans="1:5" ht="12.75">
      <c r="A51" s="2"/>
      <c r="B51" s="9" t="s">
        <v>220</v>
      </c>
      <c r="C51" s="10">
        <v>657637010</v>
      </c>
      <c r="D51" s="10">
        <v>0</v>
      </c>
      <c r="E51" s="10">
        <v>717894610</v>
      </c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90" r:id="rId1"/>
  <headerFooter alignWithMargins="0">
    <oddHeader>&amp;R9. melléklet a 8/2018. (V.31.) önkormányati rendelethez</oddHeader>
    <oddFooter>&amp;L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Felhasználó</cp:lastModifiedBy>
  <cp:lastPrinted>2018-05-24T08:34:24Z</cp:lastPrinted>
  <dcterms:created xsi:type="dcterms:W3CDTF">2010-05-29T08:47:41Z</dcterms:created>
  <dcterms:modified xsi:type="dcterms:W3CDTF">2018-06-01T07:42:59Z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