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<sst xmlns="http://schemas.openxmlformats.org/spreadsheetml/2006/main" count="26" uniqueCount="20">
  <si>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</si>
  <si>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</si>
  <si>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</si>
  <si>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</si>
  <si>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</si>
  <si>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</si>
  <si>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</si>
  <si>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</si>
  <si>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</si>
  <si>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</si>
  <si>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</si>
  <si>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</si>
  <si>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</si>
  <si>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</si>
  <si>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2017. évi előirányzat</t>
  </si>
  <si>
    <t>2016. évi tény</t>
  </si>
  <si>
    <t>Beruházás</t>
  </si>
  <si>
    <t>Felújítás</t>
  </si>
  <si>
    <t>3. melléklet</t>
  </si>
  <si>
    <t>a 10/2017.(XI.29.)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</si>
</sst>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18" sqref="L16:L18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28" t="s">
        <v>18</v>
      </c>
      <c r="B1" s="28"/>
      <c r="C1" s="28"/>
      <c r="D1" s="28"/>
      <c r="E1" s="28"/>
      <c r="F1" s="28"/>
      <c r="G1" s="28"/>
      <c r="H1" s="28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27" t="s">
        <v>19</v>
      </c>
      <c r="B3" s="27"/>
      <c r="C3" s="27"/>
      <c r="D3" s="27"/>
      <c r="E3" s="27"/>
      <c r="F3" s="27"/>
      <c r="G3" s="27"/>
      <c r="H3" s="27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29" t="s">
        <v>9</v>
      </c>
      <c r="B5" s="29"/>
      <c r="C5" s="29"/>
      <c r="D5" s="29"/>
      <c r="E5" s="29"/>
      <c r="F5" s="29"/>
      <c r="G5" s="29"/>
      <c r="H5" s="29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30" t="s">
        <v>12</v>
      </c>
      <c r="H7" s="30"/>
    </row>
    <row r="8" spans="1:8" s="2" customFormat="1" ht="29.25" customHeight="1" thickBot="1" thickTop="1">
      <c r="A8" s="24"/>
      <c r="B8" s="25"/>
      <c r="C8" s="25"/>
      <c r="D8" s="25"/>
      <c r="E8" s="25"/>
      <c r="F8" s="26"/>
      <c r="G8" s="18" t="s">
        <v>15</v>
      </c>
      <c r="H8" s="18" t="s">
        <v>14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36286398</v>
      </c>
      <c r="H9" s="12">
        <f>H10+H16</f>
        <v>47635914</v>
      </c>
    </row>
    <row r="10" spans="1:8" ht="13.5" thickTop="1">
      <c r="A10" s="36" t="s">
        <v>7</v>
      </c>
      <c r="B10" s="37"/>
      <c r="C10" s="37"/>
      <c r="D10" s="37"/>
      <c r="E10" s="37"/>
      <c r="F10" s="38"/>
      <c r="G10" s="17">
        <f>SUM(G11:G15)</f>
        <v>36286398</v>
      </c>
      <c r="H10" s="17">
        <f>SUM(H11:H15)</f>
        <v>47535914</v>
      </c>
    </row>
    <row r="11" spans="1:8" ht="12.75">
      <c r="A11" s="3"/>
      <c r="B11" s="47" t="s">
        <v>1</v>
      </c>
      <c r="C11" s="47"/>
      <c r="D11" s="47"/>
      <c r="E11" s="47"/>
      <c r="F11" s="48"/>
      <c r="G11" s="13">
        <v>5921557</v>
      </c>
      <c r="H11" s="13">
        <v>6617804</v>
      </c>
    </row>
    <row r="12" spans="1:8" ht="12.75">
      <c r="A12" s="3"/>
      <c r="B12" s="45" t="s">
        <v>11</v>
      </c>
      <c r="C12" s="45"/>
      <c r="D12" s="45"/>
      <c r="E12" s="45"/>
      <c r="F12" s="46"/>
      <c r="G12" s="13">
        <v>1587737</v>
      </c>
      <c r="H12" s="13">
        <v>1506568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13750875</v>
      </c>
      <c r="H13" s="13">
        <v>11374165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4552292</v>
      </c>
      <c r="H14" s="13">
        <v>4408900</v>
      </c>
    </row>
    <row r="15" spans="1:8" ht="12.75">
      <c r="A15" s="3"/>
      <c r="B15" s="4" t="s">
        <v>10</v>
      </c>
      <c r="C15" s="4"/>
      <c r="D15" s="4"/>
      <c r="E15" s="4"/>
      <c r="F15" s="5"/>
      <c r="G15" s="13">
        <v>10473937</v>
      </c>
      <c r="H15" s="13">
        <v>23628477</v>
      </c>
    </row>
    <row r="16" spans="1:8" ht="12.75">
      <c r="A16" s="39" t="s">
        <v>8</v>
      </c>
      <c r="B16" s="40"/>
      <c r="C16" s="40"/>
      <c r="D16" s="40"/>
      <c r="E16" s="40"/>
      <c r="F16" s="41"/>
      <c r="G16" s="16">
        <f>SUM(G17:G21)</f>
        <v>0</v>
      </c>
      <c r="H16" s="16">
        <f>SUM(H17:H21)</f>
        <v>100000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10</v>
      </c>
      <c r="C21" s="4"/>
      <c r="D21" s="4"/>
      <c r="E21" s="4"/>
      <c r="F21" s="5"/>
      <c r="G21" s="13"/>
      <c r="H21" s="13">
        <v>100000</v>
      </c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211320</v>
      </c>
      <c r="H22" s="12">
        <f>H23+H26</f>
        <v>11799685</v>
      </c>
    </row>
    <row r="23" spans="1:8" ht="13.5" thickTop="1">
      <c r="A23" s="36" t="s">
        <v>7</v>
      </c>
      <c r="B23" s="37"/>
      <c r="C23" s="37"/>
      <c r="D23" s="37"/>
      <c r="E23" s="37"/>
      <c r="F23" s="38"/>
      <c r="G23" s="17">
        <f>SUM(G24:G25)</f>
        <v>211320</v>
      </c>
      <c r="H23" s="17">
        <f>SUM(H24:H25)</f>
        <v>11799685</v>
      </c>
    </row>
    <row r="24" spans="1:8" ht="12.75">
      <c r="A24" s="19"/>
      <c r="B24" s="45" t="s">
        <v>16</v>
      </c>
      <c r="C24" s="45"/>
      <c r="D24" s="45"/>
      <c r="E24" s="45"/>
      <c r="F24" s="46"/>
      <c r="G24" s="20">
        <v>211320</v>
      </c>
      <c r="H24" s="20">
        <v>5300000</v>
      </c>
    </row>
    <row r="25" spans="1:8" ht="12.75">
      <c r="A25" s="19"/>
      <c r="B25" s="45" t="s">
        <v>17</v>
      </c>
      <c r="C25" s="45"/>
      <c r="D25" s="45"/>
      <c r="E25" s="45"/>
      <c r="F25" s="46"/>
      <c r="G25" s="23"/>
      <c r="H25" s="23">
        <v>6499685</v>
      </c>
    </row>
    <row r="26" spans="1:8" ht="12.75">
      <c r="A26" s="42" t="s">
        <v>8</v>
      </c>
      <c r="B26" s="43"/>
      <c r="C26" s="43"/>
      <c r="D26" s="43"/>
      <c r="E26" s="43"/>
      <c r="F26" s="44"/>
      <c r="G26" s="22">
        <v>0</v>
      </c>
      <c r="H26" s="22">
        <v>0</v>
      </c>
    </row>
    <row r="27" spans="1:8" ht="13.5" thickBot="1">
      <c r="A27" s="31" t="s">
        <v>13</v>
      </c>
      <c r="B27" s="32"/>
      <c r="C27" s="32"/>
      <c r="D27" s="32"/>
      <c r="E27" s="32"/>
      <c r="F27" s="33"/>
      <c r="G27" s="17">
        <v>769342</v>
      </c>
      <c r="H27" s="17">
        <v>863562</v>
      </c>
    </row>
    <row r="28" spans="1:8" ht="17.25" thickBot="1" thickTop="1">
      <c r="A28" s="34" t="s">
        <v>6</v>
      </c>
      <c r="B28" s="35"/>
      <c r="C28" s="35"/>
      <c r="D28" s="35"/>
      <c r="E28" s="35"/>
      <c r="F28" s="35"/>
      <c r="G28" s="21">
        <f>G9+G22+G27</f>
        <v>37267060</v>
      </c>
      <c r="H28" s="21">
        <f>H9+H22+H27</f>
        <v>60299161</v>
      </c>
    </row>
    <row r="29" ht="13.5" thickTop="1"/>
  </sheetData>
  <sheetProtection/>
  <mergeCells count="15"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  <mergeCell ref="A8:F8"/>
    <mergeCell ref="A3:H3"/>
    <mergeCell ref="A1:H1"/>
    <mergeCell ref="A5:H5"/>
    <mergeCell ref="G7:H7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2017-12-13T20:56:31Z</dcterms:modified>
  <cp:category/>
  <cp:version/>
  <cp:contentType/>
  <cp:contentStatus/>
</cp:coreProperties>
</file>