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40" windowHeight="8520" activeTab="0"/>
  </bookViews>
  <sheets>
    <sheet name="6.sz.mell.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<sst xmlns="http://schemas.openxmlformats.org/spreadsheetml/2006/main" count="30" uniqueCount="30">
  <si>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Beruházási (felhalmozási) kiadások előirányzata beruházásonként</t>
  </si>
  <si>
    <t xml:space="preserve"> Ezer forintban !</t>
  </si>
  <si>
    <t>Beruházás  megnevezése</t>
  </si>
  <si>
    <t>Teljes költség</t>
  </si>
  <si>
    <t>Kivitelezés kezdési és befejezési éve</t>
  </si>
  <si>
    <t>Felhasználás
2012. XII.31-ig</t>
  </si>
  <si>
    <t>2013. évi előirányzat</t>
  </si>
  <si>
    <t xml:space="preserve">
2013. év utáni szükséglet
</t>
  </si>
  <si>
    <t>6=(2-4-5)</t>
  </si>
  <si>
    <t>Tiszavasvári Város belterületi vízrendezése</t>
  </si>
  <si>
    <t>6 db szennyvízbekötés az üdülő területén</t>
  </si>
  <si>
    <t>EOI tervek</t>
  </si>
  <si>
    <t>Városrehabilitációval kapcsolatos tervek elkészítése</t>
  </si>
  <si>
    <t>Tervek, programok</t>
  </si>
  <si>
    <t>Közfoglalkoztatás keretében gépek, felszerelések b.</t>
  </si>
  <si>
    <t>Ügyviteli, számítástechnikai eszközök beszerzése</t>
  </si>
  <si>
    <t>V. P.Múzeum felúj., akadályment., korszer. TIOP 1.2.2.</t>
  </si>
  <si>
    <t>V.P. Múzeum szoftverek, eszk. beszerz.TÁMOP 3.2.3.</t>
  </si>
  <si>
    <t>VK - új strukt. honlap kif., notebook besz. TÁMOP 3.2.4.</t>
  </si>
  <si>
    <t>Villamos energia hál. fejl. a Tiszavasvári Ált.Isk-ban</t>
  </si>
  <si>
    <t>FOTON kistraktorhoz fülke és hótoló adatper beszerzése</t>
  </si>
  <si>
    <t>Városi zöldter-hez kapcs. építm. lét., eszk. beszerz.</t>
  </si>
  <si>
    <t>Rotációs kapa beszerzése</t>
  </si>
  <si>
    <t>Térfigyelő kamerarendszer kiépítése</t>
  </si>
  <si>
    <t>TISZEK  2013. II. félév beruházás</t>
  </si>
  <si>
    <t>Művelődési Központ és Könyvtár könyvtári érdekeltségnövelő pályázatból felhalmozási kiadás</t>
  </si>
  <si>
    <t>Polgármesteri Hivatal kazán beszerzés</t>
  </si>
  <si>
    <t>Városi kincstár- fűnyíró beszerzés</t>
  </si>
  <si>
    <t>KEOP pály.-Józsefházi vízellátás tervdokumentáció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</si>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</sst>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8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8"/>
      <color indexed="10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5" fillId="0" borderId="0">
      <alignment/>
      <protection/>
    </xf>
    <xf numFmtId="0" fontId="26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1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31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18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9" fillId="0" borderId="0" xfId="0" applyNumberFormat="1" applyFont="1" applyFill="1" applyAlignment="1" applyProtection="1">
      <alignment horizontal="right" wrapText="1"/>
      <protection/>
    </xf>
    <xf numFmtId="164" fontId="20" fillId="0" borderId="10" xfId="0" applyNumberFormat="1" applyFont="1" applyFill="1" applyBorder="1" applyAlignment="1" applyProtection="1">
      <alignment horizontal="center" vertical="center" wrapText="1"/>
      <protection/>
    </xf>
    <xf numFmtId="164" fontId="20" fillId="0" borderId="11" xfId="0" applyNumberFormat="1" applyFont="1" applyFill="1" applyBorder="1" applyAlignment="1" applyProtection="1">
      <alignment horizontal="center" vertical="center" wrapText="1"/>
      <protection/>
    </xf>
    <xf numFmtId="164" fontId="20" fillId="0" borderId="12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>
      <alignment horizontal="center" vertical="center" wrapText="1"/>
    </xf>
    <xf numFmtId="164" fontId="22" fillId="0" borderId="13" xfId="0" applyNumberFormat="1" applyFont="1" applyFill="1" applyBorder="1" applyAlignment="1" applyProtection="1">
      <alignment horizontal="center" vertical="center" wrapText="1"/>
      <protection/>
    </xf>
    <xf numFmtId="164" fontId="22" fillId="0" borderId="14" xfId="0" applyNumberFormat="1" applyFont="1" applyFill="1" applyBorder="1" applyAlignment="1" applyProtection="1">
      <alignment horizontal="center" vertical="center" wrapText="1"/>
      <protection/>
    </xf>
    <xf numFmtId="164" fontId="22" fillId="0" borderId="15" xfId="0" applyNumberFormat="1" applyFont="1" applyFill="1" applyBorder="1" applyAlignment="1" applyProtection="1">
      <alignment horizontal="center" vertical="center" wrapText="1"/>
      <protection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7" xfId="0" applyNumberFormat="1" applyFont="1" applyFill="1" applyBorder="1" applyAlignment="1" applyProtection="1">
      <alignment vertical="center" wrapText="1"/>
      <protection locked="0"/>
    </xf>
    <xf numFmtId="1" fontId="23" fillId="0" borderId="17" xfId="0" applyNumberFormat="1" applyFont="1" applyFill="1" applyBorder="1" applyAlignment="1" applyProtection="1">
      <alignment vertical="center" wrapText="1"/>
      <protection locked="0"/>
    </xf>
    <xf numFmtId="164" fontId="23" fillId="0" borderId="18" xfId="0" applyNumberFormat="1" applyFont="1" applyFill="1" applyBorder="1" applyAlignment="1" applyProtection="1">
      <alignment vertical="center" wrapText="1"/>
      <protection/>
    </xf>
    <xf numFmtId="164" fontId="0" fillId="0" borderId="19" xfId="0" applyNumberFormat="1" applyFill="1" applyBorder="1" applyAlignment="1" applyProtection="1">
      <alignment horizontal="center" vertical="center" wrapText="1"/>
      <protection locked="0"/>
    </xf>
    <xf numFmtId="164" fontId="23" fillId="0" borderId="17" xfId="0" applyNumberFormat="1" applyFont="1" applyFill="1" applyBorder="1" applyAlignment="1" applyProtection="1">
      <alignment vertical="center" wrapText="1"/>
      <protection locked="0"/>
    </xf>
    <xf numFmtId="164" fontId="24" fillId="0" borderId="17" xfId="0" applyNumberFormat="1" applyFont="1" applyFill="1" applyBorder="1" applyAlignment="1" applyProtection="1">
      <alignment vertical="center" wrapText="1"/>
      <protection locked="0"/>
    </xf>
    <xf numFmtId="1" fontId="23" fillId="0" borderId="17" xfId="0" applyNumberFormat="1" applyFont="1" applyFill="1" applyBorder="1" applyAlignment="1" applyProtection="1">
      <alignment vertical="center" wrapText="1"/>
      <protection locked="0"/>
    </xf>
    <xf numFmtId="164" fontId="0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21" xfId="0" applyNumberFormat="1" applyFont="1" applyFill="1" applyBorder="1" applyAlignment="1" applyProtection="1">
      <alignment vertical="center" wrapText="1"/>
      <protection locked="0"/>
    </xf>
    <xf numFmtId="1" fontId="23" fillId="0" borderId="21" xfId="0" applyNumberFormat="1" applyFont="1" applyFill="1" applyBorder="1" applyAlignment="1" applyProtection="1">
      <alignment vertical="center" wrapText="1"/>
      <protection locked="0"/>
    </xf>
    <xf numFmtId="164" fontId="23" fillId="0" borderId="22" xfId="0" applyNumberFormat="1" applyFont="1" applyFill="1" applyBorder="1" applyAlignment="1" applyProtection="1">
      <alignment vertical="center" wrapText="1"/>
      <protection/>
    </xf>
    <xf numFmtId="164" fontId="20" fillId="0" borderId="10" xfId="0" applyNumberFormat="1" applyFont="1" applyFill="1" applyBorder="1" applyAlignment="1" applyProtection="1">
      <alignment horizontal="left" vertical="center" wrapText="1"/>
      <protection/>
    </xf>
    <xf numFmtId="164" fontId="22" fillId="0" borderId="11" xfId="0" applyNumberFormat="1" applyFont="1" applyFill="1" applyBorder="1" applyAlignment="1" applyProtection="1">
      <alignment vertical="center" wrapText="1"/>
      <protection/>
    </xf>
    <xf numFmtId="164" fontId="22" fillId="33" borderId="11" xfId="0" applyNumberFormat="1" applyFont="1" applyFill="1" applyBorder="1" applyAlignment="1" applyProtection="1">
      <alignment vertical="center" wrapText="1"/>
      <protection/>
    </xf>
    <xf numFmtId="164" fontId="22" fillId="0" borderId="12" xfId="0" applyNumberFormat="1" applyFont="1" applyFill="1" applyBorder="1" applyAlignment="1" applyProtection="1">
      <alignment vertical="center" wrapText="1"/>
      <protection/>
    </xf>
    <xf numFmtId="164" fontId="21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zoomScalePageLayoutView="0" workbookViewId="0" topLeftCell="A10">
      <selection activeCell="H3" sqref="H3"/>
    </sheetView>
  </sheetViews>
  <sheetFormatPr defaultColWidth="9.00390625" defaultRowHeight="12.75"/>
  <cols>
    <col min="1" max="1" width="47.125" style="33" customWidth="1"/>
    <col min="2" max="2" width="15.625" style="2" customWidth="1"/>
    <col min="3" max="3" width="16.375" style="2" customWidth="1"/>
    <col min="4" max="4" width="18.00390625" style="2" customWidth="1"/>
    <col min="5" max="5" width="16.625" style="2" customWidth="1"/>
    <col min="6" max="6" width="18.875" style="4" customWidth="1"/>
    <col min="7" max="8" width="12.875" style="2" customWidth="1"/>
    <col min="9" max="9" width="13.875" style="2" customWidth="1"/>
    <col min="10" max="16384" width="9.375" style="2" customWidth="1"/>
  </cols>
  <sheetData>
    <row r="1" spans="1:6" ht="25.5" customHeight="1">
      <c r="A1" s="1" t="s">
        <v>0</v>
      </c>
      <c r="B1" s="1"/>
      <c r="C1" s="1"/>
      <c r="D1" s="1"/>
      <c r="E1" s="1"/>
      <c r="F1" s="1"/>
    </row>
    <row r="2" spans="1:6" ht="22.5" customHeight="1" thickBot="1">
      <c r="A2" s="3"/>
      <c r="B2" s="4"/>
      <c r="C2" s="4"/>
      <c r="D2" s="4"/>
      <c r="E2" s="4"/>
      <c r="F2" s="5" t="s">
        <v>1</v>
      </c>
    </row>
    <row r="3" spans="1:6" s="9" customFormat="1" ht="44.2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</row>
    <row r="4" spans="1:6" s="4" customFormat="1" ht="12" customHeight="1" thickBot="1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2" t="s">
        <v>8</v>
      </c>
    </row>
    <row r="5" spans="1:6" ht="15.75" customHeight="1">
      <c r="A5" s="13" t="s">
        <v>9</v>
      </c>
      <c r="B5" s="14">
        <v>118236</v>
      </c>
      <c r="C5" s="15">
        <v>2013</v>
      </c>
      <c r="D5" s="14"/>
      <c r="E5" s="14">
        <v>118236</v>
      </c>
      <c r="F5" s="16">
        <f aca="true" t="shared" si="0" ref="F5:F24">B5-D5-E5</f>
        <v>0</v>
      </c>
    </row>
    <row r="6" spans="1:6" ht="15.75" customHeight="1">
      <c r="A6" s="13" t="s">
        <v>10</v>
      </c>
      <c r="B6" s="14">
        <v>717</v>
      </c>
      <c r="C6" s="15">
        <v>2013</v>
      </c>
      <c r="D6" s="14"/>
      <c r="E6" s="14">
        <v>717</v>
      </c>
      <c r="F6" s="16">
        <f t="shared" si="0"/>
        <v>0</v>
      </c>
    </row>
    <row r="7" spans="1:6" ht="15.75" customHeight="1">
      <c r="A7" s="13" t="s">
        <v>11</v>
      </c>
      <c r="B7" s="14">
        <v>2286</v>
      </c>
      <c r="C7" s="15">
        <v>2013</v>
      </c>
      <c r="D7" s="14"/>
      <c r="E7" s="14">
        <v>2286</v>
      </c>
      <c r="F7" s="16">
        <f t="shared" si="0"/>
        <v>0</v>
      </c>
    </row>
    <row r="8" spans="1:6" ht="15.75" customHeight="1">
      <c r="A8" s="17" t="s">
        <v>12</v>
      </c>
      <c r="B8" s="18">
        <v>13226</v>
      </c>
      <c r="C8" s="15">
        <v>2013</v>
      </c>
      <c r="D8" s="14"/>
      <c r="E8" s="14">
        <v>13226</v>
      </c>
      <c r="F8" s="16">
        <f t="shared" si="0"/>
        <v>0</v>
      </c>
    </row>
    <row r="9" spans="1:6" ht="15.75" customHeight="1">
      <c r="A9" s="13" t="s">
        <v>13</v>
      </c>
      <c r="B9" s="18">
        <v>3989</v>
      </c>
      <c r="C9" s="15">
        <v>2013</v>
      </c>
      <c r="D9" s="14"/>
      <c r="E9" s="14">
        <v>3989</v>
      </c>
      <c r="F9" s="16">
        <f t="shared" si="0"/>
        <v>0</v>
      </c>
    </row>
    <row r="10" spans="1:6" ht="15.75" customHeight="1">
      <c r="A10" s="17" t="s">
        <v>14</v>
      </c>
      <c r="B10" s="14">
        <v>2040</v>
      </c>
      <c r="C10" s="15">
        <v>2013</v>
      </c>
      <c r="D10" s="14"/>
      <c r="E10" s="14">
        <v>2040</v>
      </c>
      <c r="F10" s="16">
        <f t="shared" si="0"/>
        <v>0</v>
      </c>
    </row>
    <row r="11" spans="1:6" ht="15.75" customHeight="1">
      <c r="A11" s="13" t="s">
        <v>15</v>
      </c>
      <c r="B11" s="14">
        <v>800</v>
      </c>
      <c r="C11" s="15">
        <v>2013</v>
      </c>
      <c r="D11" s="14"/>
      <c r="E11" s="14">
        <v>800</v>
      </c>
      <c r="F11" s="16">
        <f t="shared" si="0"/>
        <v>0</v>
      </c>
    </row>
    <row r="12" spans="1:6" ht="15.75" customHeight="1">
      <c r="A12" s="13" t="s">
        <v>16</v>
      </c>
      <c r="B12" s="19">
        <v>54692</v>
      </c>
      <c r="C12" s="20">
        <v>2013</v>
      </c>
      <c r="D12" s="18"/>
      <c r="E12" s="19">
        <v>54692</v>
      </c>
      <c r="F12" s="16">
        <f t="shared" si="0"/>
        <v>0</v>
      </c>
    </row>
    <row r="13" spans="1:6" ht="15.75" customHeight="1">
      <c r="A13" s="13" t="s">
        <v>17</v>
      </c>
      <c r="B13" s="14">
        <v>1377</v>
      </c>
      <c r="C13" s="15">
        <v>2012</v>
      </c>
      <c r="D13" s="14">
        <v>736</v>
      </c>
      <c r="E13" s="14">
        <v>641</v>
      </c>
      <c r="F13" s="16">
        <f t="shared" si="0"/>
        <v>0</v>
      </c>
    </row>
    <row r="14" spans="1:6" ht="15.75" customHeight="1">
      <c r="A14" s="13" t="s">
        <v>18</v>
      </c>
      <c r="B14" s="14">
        <v>2198</v>
      </c>
      <c r="C14" s="15">
        <v>2013</v>
      </c>
      <c r="D14" s="14"/>
      <c r="E14" s="14">
        <v>2198</v>
      </c>
      <c r="F14" s="16">
        <f t="shared" si="0"/>
        <v>0</v>
      </c>
    </row>
    <row r="15" spans="1:6" ht="15.75" customHeight="1">
      <c r="A15" s="17" t="s">
        <v>19</v>
      </c>
      <c r="B15" s="14">
        <v>823</v>
      </c>
      <c r="C15" s="15">
        <v>2012</v>
      </c>
      <c r="D15" s="14">
        <v>0</v>
      </c>
      <c r="E15" s="14">
        <v>823</v>
      </c>
      <c r="F15" s="16">
        <f t="shared" si="0"/>
        <v>0</v>
      </c>
    </row>
    <row r="16" spans="1:6" ht="15.75" customHeight="1">
      <c r="A16" s="13" t="s">
        <v>20</v>
      </c>
      <c r="B16" s="14">
        <v>1016</v>
      </c>
      <c r="C16" s="15">
        <v>2013</v>
      </c>
      <c r="D16" s="14"/>
      <c r="E16" s="14">
        <v>1016</v>
      </c>
      <c r="F16" s="16">
        <f t="shared" si="0"/>
        <v>0</v>
      </c>
    </row>
    <row r="17" spans="1:6" ht="15.75" customHeight="1">
      <c r="A17" s="21" t="s">
        <v>21</v>
      </c>
      <c r="B17" s="18">
        <v>1800</v>
      </c>
      <c r="C17" s="20">
        <v>2013</v>
      </c>
      <c r="D17" s="18"/>
      <c r="E17" s="18">
        <v>1800</v>
      </c>
      <c r="F17" s="16">
        <f t="shared" si="0"/>
        <v>0</v>
      </c>
    </row>
    <row r="18" spans="1:6" ht="15.75" customHeight="1">
      <c r="A18" s="22" t="s">
        <v>22</v>
      </c>
      <c r="B18" s="18">
        <v>228</v>
      </c>
      <c r="C18" s="20">
        <v>2013</v>
      </c>
      <c r="D18" s="18"/>
      <c r="E18" s="18">
        <v>228</v>
      </c>
      <c r="F18" s="16">
        <f t="shared" si="0"/>
        <v>0</v>
      </c>
    </row>
    <row r="19" spans="1:6" ht="15.75" customHeight="1">
      <c r="A19" s="23" t="s">
        <v>23</v>
      </c>
      <c r="B19" s="18">
        <v>2540</v>
      </c>
      <c r="C19" s="20">
        <v>2013</v>
      </c>
      <c r="D19" s="18"/>
      <c r="E19" s="18">
        <v>2540</v>
      </c>
      <c r="F19" s="16">
        <f t="shared" si="0"/>
        <v>0</v>
      </c>
    </row>
    <row r="20" spans="1:6" ht="15.75" customHeight="1">
      <c r="A20" s="22" t="s">
        <v>24</v>
      </c>
      <c r="B20" s="18">
        <v>600</v>
      </c>
      <c r="C20" s="20">
        <v>2013</v>
      </c>
      <c r="D20" s="18"/>
      <c r="E20" s="18">
        <v>600</v>
      </c>
      <c r="F20" s="16">
        <f t="shared" si="0"/>
        <v>0</v>
      </c>
    </row>
    <row r="21" spans="1:6" ht="25.5" customHeight="1">
      <c r="A21" s="22" t="s">
        <v>25</v>
      </c>
      <c r="B21" s="18">
        <v>291</v>
      </c>
      <c r="C21" s="20">
        <v>2013</v>
      </c>
      <c r="D21" s="18"/>
      <c r="E21" s="18">
        <v>291</v>
      </c>
      <c r="F21" s="16">
        <f t="shared" si="0"/>
        <v>0</v>
      </c>
    </row>
    <row r="22" spans="1:6" ht="18" customHeight="1">
      <c r="A22" s="24" t="s">
        <v>26</v>
      </c>
      <c r="B22" s="25">
        <v>200</v>
      </c>
      <c r="C22" s="26">
        <v>2013</v>
      </c>
      <c r="D22" s="25"/>
      <c r="E22" s="25">
        <v>200</v>
      </c>
      <c r="F22" s="16">
        <f t="shared" si="0"/>
        <v>0</v>
      </c>
    </row>
    <row r="23" spans="1:6" ht="15.75" customHeight="1">
      <c r="A23" s="24" t="s">
        <v>27</v>
      </c>
      <c r="B23" s="25">
        <v>1200</v>
      </c>
      <c r="C23" s="26">
        <v>2013</v>
      </c>
      <c r="D23" s="25"/>
      <c r="E23" s="25">
        <v>1200</v>
      </c>
      <c r="F23" s="16">
        <f t="shared" si="0"/>
        <v>0</v>
      </c>
    </row>
    <row r="24" spans="1:6" ht="15.75" customHeight="1" thickBot="1">
      <c r="A24" s="24" t="s">
        <v>28</v>
      </c>
      <c r="B24" s="25">
        <v>1004</v>
      </c>
      <c r="C24" s="26">
        <v>2013</v>
      </c>
      <c r="D24" s="25"/>
      <c r="E24" s="25">
        <v>1004</v>
      </c>
      <c r="F24" s="27">
        <f t="shared" si="0"/>
        <v>0</v>
      </c>
    </row>
    <row r="25" spans="1:6" s="32" customFormat="1" ht="18" customHeight="1" thickBot="1">
      <c r="A25" s="28" t="s">
        <v>29</v>
      </c>
      <c r="B25" s="29">
        <f>SUM(B5:B24)</f>
        <v>209263</v>
      </c>
      <c r="C25" s="30"/>
      <c r="D25" s="29">
        <f>SUM(D5:D24)</f>
        <v>736</v>
      </c>
      <c r="E25" s="29">
        <f>SUM(E5:E24)</f>
        <v>208527</v>
      </c>
      <c r="F25" s="31">
        <f>SUM(F5:F24)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fitToHeight="1" fitToWidth="1" horizontalDpi="300" verticalDpi="300" orientation="landscape" paperSize="9" scale="99" r:id="rId1"/>
  <headerFooter alignWithMargins="0">
    <oddHeader>&amp;R&amp;"Times New Roman CE,Félkövér dőlt"&amp;11 6. mell. 3/2014.(II.24.) önk. rendelethez
 6. melléklet a 4/2013. (II.15.) önk.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2014-02-25T12:52:44Z</dcterms:created>
  <dcterms:modified xsi:type="dcterms:W3CDTF">2014-02-25T12:52:44Z</dcterms:modified>
  <cp:category/>
  <cp:version/>
  <cp:contentType/>
  <cp:contentStatus/>
</cp:coreProperties>
</file>