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995" activeTab="0"/>
  </bookViews>
  <sheets>
    <sheet name="5.melléklet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<sst xmlns="http://schemas.openxmlformats.org/spreadsheetml/2006/main" count="31" uniqueCount="30">
  <si>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 xml:space="preserve">Mesztegnyő Községi Önkormányzat Képviselőtestületének                                                                                                                        Az önkormányzat által a lakosságnak juttatott támogatások, szociális, rászorultsági jellegű ellátások részletezése </t>
  </si>
  <si>
    <t>Szak-feladat</t>
  </si>
  <si>
    <t>Ellátás megnevezése</t>
  </si>
  <si>
    <t>2013.tény</t>
  </si>
  <si>
    <t>%</t>
  </si>
  <si>
    <t>882116-1</t>
  </si>
  <si>
    <t xml:space="preserve">Ápolási díj (helyi megállapítás)  Szt.43/B. §  </t>
  </si>
  <si>
    <t>882122-1</t>
  </si>
  <si>
    <t>Átmeneti segély Szt. 45.§</t>
  </si>
  <si>
    <t>882123-1</t>
  </si>
  <si>
    <t>Temetési segély Szt. 46.§</t>
  </si>
  <si>
    <t>882124-1</t>
  </si>
  <si>
    <t xml:space="preserve">Rendkívüli gyermekvédelmi támogatás (helyi megállapítás)            Gyvt. 21.§ </t>
  </si>
  <si>
    <t>882129-1</t>
  </si>
  <si>
    <t>Egyéb, az önkormányzat rendeletében megállapított juttatás</t>
  </si>
  <si>
    <t>ebből: Bursa ösztöndíj támogatás</t>
  </si>
  <si>
    <t>Születési támogatás</t>
  </si>
  <si>
    <t>Egyéb támogatás</t>
  </si>
  <si>
    <t>Beiskolázási-Tanévkezdési támogatás</t>
  </si>
  <si>
    <t>Rászorultságtól függõ pénzbeli szociális, gyermekvédelmi ellátások összesen:</t>
  </si>
  <si>
    <t>882202-1</t>
  </si>
  <si>
    <t xml:space="preserve">Közgyógyellátás Szt. 49.§ </t>
  </si>
  <si>
    <t>Természetben nyújtott szociális ellátások:</t>
  </si>
  <si>
    <t>Önkormányzatok által folyósított ellátások összesen:</t>
  </si>
  <si>
    <t>Kamatmentes kölcsön nyújtása</t>
  </si>
  <si>
    <t>Önkormányzatok által folyósított ellátások mindösszesen:</t>
  </si>
  <si>
    <t>e Ft-ban</t>
  </si>
  <si>
    <t>5.melléklet</t>
  </si>
  <si>
    <t>2013.mód.ei.</t>
  </si>
  <si>
    <t>a 7/2014.(V.05.)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</si>
</sst>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1">
    <font>
      <sz val="11"/>
      <color indexed="8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2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0" fillId="17" borderId="7" applyNumberFormat="0" applyFon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19" fillId="4" borderId="0" applyNumberFormat="0" applyBorder="0" applyAlignment="0" applyProtection="0"/>
    <xf numFmtId="0" fontId="23" fillId="22" borderId="8" applyNumberFormat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2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21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56" applyFont="1">
      <alignment/>
      <protection/>
    </xf>
    <xf numFmtId="0" fontId="1" fillId="0" borderId="0" xfId="56">
      <alignment/>
      <protection/>
    </xf>
    <xf numFmtId="0" fontId="4" fillId="0" borderId="0" xfId="0" applyFont="1" applyAlignment="1">
      <alignment vertical="center" wrapText="1"/>
    </xf>
    <xf numFmtId="0" fontId="6" fillId="0" borderId="10" xfId="56" applyFont="1" applyBorder="1" applyAlignment="1">
      <alignment horizontal="center" vertical="center"/>
      <protection/>
    </xf>
    <xf numFmtId="0" fontId="2" fillId="0" borderId="10" xfId="56" applyFont="1" applyFill="1" applyBorder="1" applyAlignment="1">
      <alignment vertical="center" wrapText="1"/>
      <protection/>
    </xf>
    <xf numFmtId="3" fontId="2" fillId="0" borderId="10" xfId="56" applyNumberFormat="1" applyFont="1" applyBorder="1" applyAlignment="1">
      <alignment horizontal="center" vertical="center"/>
      <protection/>
    </xf>
    <xf numFmtId="0" fontId="2" fillId="0" borderId="10" xfId="56" applyFont="1" applyBorder="1" applyAlignment="1">
      <alignment horizontal="center" vertical="center"/>
      <protection/>
    </xf>
    <xf numFmtId="9" fontId="3" fillId="0" borderId="10" xfId="56" applyNumberFormat="1" applyFont="1" applyBorder="1" applyAlignment="1">
      <alignment horizontal="center" vertical="center"/>
      <protection/>
    </xf>
    <xf numFmtId="3" fontId="2" fillId="0" borderId="10" xfId="56" applyNumberFormat="1" applyFont="1" applyBorder="1" applyAlignment="1">
      <alignment horizontal="right" vertical="center"/>
      <protection/>
    </xf>
    <xf numFmtId="0" fontId="2" fillId="0" borderId="10" xfId="56" applyFont="1" applyBorder="1" applyAlignment="1">
      <alignment horizontal="right" vertical="center"/>
      <protection/>
    </xf>
    <xf numFmtId="9" fontId="3" fillId="0" borderId="10" xfId="56" applyNumberFormat="1" applyFont="1" applyBorder="1" applyAlignment="1">
      <alignment horizontal="right" vertical="center"/>
      <protection/>
    </xf>
    <xf numFmtId="3" fontId="9" fillId="0" borderId="10" xfId="56" applyNumberFormat="1" applyFont="1" applyBorder="1" applyAlignment="1">
      <alignment horizontal="center" vertical="center"/>
      <protection/>
    </xf>
    <xf numFmtId="9" fontId="10" fillId="0" borderId="10" xfId="56" applyNumberFormat="1" applyFont="1" applyBorder="1" applyAlignment="1">
      <alignment horizontal="center" vertical="center"/>
      <protection/>
    </xf>
    <xf numFmtId="3" fontId="9" fillId="17" borderId="10" xfId="56" applyNumberFormat="1" applyFont="1" applyFill="1" applyBorder="1" applyAlignment="1">
      <alignment horizontal="center" vertical="center"/>
      <protection/>
    </xf>
    <xf numFmtId="9" fontId="10" fillId="17" borderId="10" xfId="56" applyNumberFormat="1" applyFont="1" applyFill="1" applyBorder="1" applyAlignment="1">
      <alignment horizontal="center" vertical="center"/>
      <protection/>
    </xf>
    <xf numFmtId="0" fontId="9" fillId="17" borderId="10" xfId="56" applyFont="1" applyFill="1" applyBorder="1" applyAlignment="1">
      <alignment horizontal="center" vertical="center"/>
      <protection/>
    </xf>
    <xf numFmtId="0" fontId="9" fillId="17" borderId="10" xfId="56" applyFont="1" applyFill="1" applyBorder="1" applyAlignment="1">
      <alignment horizontal="left" vertical="center"/>
      <protection/>
    </xf>
    <xf numFmtId="3" fontId="9" fillId="8" borderId="10" xfId="56" applyNumberFormat="1" applyFont="1" applyFill="1" applyBorder="1" applyAlignment="1">
      <alignment horizontal="center" vertical="center"/>
      <protection/>
    </xf>
    <xf numFmtId="9" fontId="10" fillId="8" borderId="10" xfId="56" applyNumberFormat="1" applyFont="1" applyFill="1" applyBorder="1" applyAlignment="1">
      <alignment horizontal="center" vertical="center"/>
      <protection/>
    </xf>
    <xf numFmtId="0" fontId="2" fillId="0" borderId="0" xfId="56" applyFont="1" applyAlignment="1">
      <alignment horizontal="center" vertical="center"/>
      <protection/>
    </xf>
    <xf numFmtId="0" fontId="3" fillId="0" borderId="0" xfId="56" applyFont="1" applyAlignment="1">
      <alignment horizontal="center" vertical="center"/>
      <protection/>
    </xf>
    <xf numFmtId="0" fontId="13" fillId="0" borderId="0" xfId="0" applyFont="1" applyAlignment="1">
      <alignment horizontal="center" vertical="center" wrapText="1"/>
    </xf>
    <xf numFmtId="0" fontId="14" fillId="0" borderId="0" xfId="56" applyFont="1" applyAlignment="1">
      <alignment horizontal="center" vertical="center"/>
      <protection/>
    </xf>
    <xf numFmtId="0" fontId="9" fillId="17" borderId="11" xfId="56" applyFont="1" applyFill="1" applyBorder="1" applyAlignment="1">
      <alignment horizontal="left" vertical="center" wrapText="1"/>
      <protection/>
    </xf>
    <xf numFmtId="0" fontId="9" fillId="17" borderId="12" xfId="56" applyFont="1" applyFill="1" applyBorder="1" applyAlignment="1">
      <alignment horizontal="left" vertical="center" wrapText="1"/>
      <protection/>
    </xf>
    <xf numFmtId="0" fontId="9" fillId="8" borderId="11" xfId="56" applyFont="1" applyFill="1" applyBorder="1" applyAlignment="1">
      <alignment horizontal="left" vertical="center" wrapText="1"/>
      <protection/>
    </xf>
    <xf numFmtId="0" fontId="9" fillId="8" borderId="12" xfId="56" applyFont="1" applyFill="1" applyBorder="1" applyAlignment="1">
      <alignment horizontal="left" vertical="center" wrapText="1"/>
      <protection/>
    </xf>
    <xf numFmtId="0" fontId="12" fillId="0" borderId="0" xfId="56" applyFont="1" applyAlignment="1">
      <alignment horizontal="center" vertical="center"/>
      <protection/>
    </xf>
    <xf numFmtId="0" fontId="13" fillId="0" borderId="0" xfId="0" applyFont="1" applyAlignment="1">
      <alignment horizontal="center" vertical="center" wrapText="1"/>
    </xf>
    <xf numFmtId="0" fontId="2" fillId="0" borderId="11" xfId="56" applyFont="1" applyFill="1" applyBorder="1" applyAlignment="1">
      <alignment horizontal="right" vertical="center"/>
      <protection/>
    </xf>
    <xf numFmtId="0" fontId="2" fillId="0" borderId="12" xfId="56" applyFont="1" applyFill="1" applyBorder="1" applyAlignment="1">
      <alignment horizontal="right" vertical="center"/>
      <protection/>
    </xf>
    <xf numFmtId="0" fontId="2" fillId="0" borderId="11" xfId="56" applyFont="1" applyBorder="1" applyAlignment="1">
      <alignment horizontal="right" vertical="center"/>
      <protection/>
    </xf>
    <xf numFmtId="0" fontId="2" fillId="0" borderId="12" xfId="56" applyFont="1" applyBorder="1" applyAlignment="1">
      <alignment horizontal="right" vertical="center"/>
      <protection/>
    </xf>
    <xf numFmtId="0" fontId="9" fillId="0" borderId="11" xfId="56" applyFont="1" applyFill="1" applyBorder="1" applyAlignment="1">
      <alignment horizontal="left" vertical="top" wrapText="1"/>
      <protection/>
    </xf>
    <xf numFmtId="0" fontId="9" fillId="0" borderId="12" xfId="56" applyFont="1" applyFill="1" applyBorder="1" applyAlignment="1">
      <alignment horizontal="left" vertical="top" wrapText="1"/>
      <protection/>
    </xf>
    <xf numFmtId="3" fontId="8" fillId="8" borderId="13" xfId="0" applyNumberFormat="1" applyFont="1" applyFill="1" applyBorder="1" applyAlignment="1">
      <alignment horizontal="center" vertical="center" wrapText="1"/>
    </xf>
    <xf numFmtId="3" fontId="8" fillId="8" borderId="14" xfId="0" applyNumberFormat="1" applyFont="1" applyFill="1" applyBorder="1" applyAlignment="1">
      <alignment horizontal="center" vertical="center" wrapText="1"/>
    </xf>
    <xf numFmtId="3" fontId="5" fillId="8" borderId="13" xfId="0" applyNumberFormat="1" applyFont="1" applyFill="1" applyBorder="1" applyAlignment="1">
      <alignment horizontal="center" vertical="center"/>
    </xf>
    <xf numFmtId="3" fontId="5" fillId="8" borderId="14" xfId="0" applyNumberFormat="1" applyFont="1" applyFill="1" applyBorder="1" applyAlignment="1">
      <alignment horizontal="center" vertical="center"/>
    </xf>
    <xf numFmtId="0" fontId="9" fillId="0" borderId="11" xfId="56" applyFont="1" applyFill="1" applyBorder="1" applyAlignment="1">
      <alignment horizontal="left" vertical="center" wrapText="1"/>
      <protection/>
    </xf>
    <xf numFmtId="0" fontId="9" fillId="0" borderId="12" xfId="56" applyFont="1" applyFill="1" applyBorder="1" applyAlignment="1">
      <alignment horizontal="left" vertical="center" wrapText="1"/>
      <protection/>
    </xf>
    <xf numFmtId="0" fontId="6" fillId="8" borderId="13" xfId="56" applyFont="1" applyFill="1" applyBorder="1" applyAlignment="1">
      <alignment horizontal="center" vertical="center" wrapText="1"/>
      <protection/>
    </xf>
    <xf numFmtId="0" fontId="6" fillId="8" borderId="14" xfId="56" applyFont="1" applyFill="1" applyBorder="1" applyAlignment="1">
      <alignment horizontal="center" vertical="center" wrapText="1"/>
      <protection/>
    </xf>
    <xf numFmtId="0" fontId="6" fillId="8" borderId="10" xfId="56" applyFont="1" applyFill="1" applyBorder="1" applyAlignment="1">
      <alignment horizontal="center" vertical="center"/>
      <protection/>
    </xf>
    <xf numFmtId="0" fontId="7" fillId="8" borderId="13" xfId="56" applyFont="1" applyFill="1" applyBorder="1" applyAlignment="1">
      <alignment horizontal="center" vertical="center" wrapText="1"/>
      <protection/>
    </xf>
    <xf numFmtId="0" fontId="7" fillId="8" borderId="14" xfId="56" applyFont="1" applyFill="1" applyBorder="1" applyAlignment="1">
      <alignment horizontal="center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zoomScalePageLayoutView="0" workbookViewId="0" topLeftCell="A1">
      <selection activeCell="B3" sqref="B3:F3"/>
    </sheetView>
  </sheetViews>
  <sheetFormatPr defaultColWidth="14.7109375" defaultRowHeight="15"/>
  <cols>
    <col min="1" max="1" width="3.28125" style="2" customWidth="1"/>
    <col min="2" max="2" width="10.421875" style="1" customWidth="1"/>
    <col min="3" max="3" width="32.421875" style="1" customWidth="1"/>
    <col min="4" max="4" width="12.7109375" style="1" customWidth="1"/>
    <col min="5" max="5" width="12.7109375" style="20" customWidth="1"/>
    <col min="6" max="6" width="12.7109375" style="21" customWidth="1"/>
    <col min="7" max="255" width="9.140625" style="2" customWidth="1"/>
    <col min="256" max="16384" width="14.7109375" style="2" customWidth="1"/>
  </cols>
  <sheetData>
    <row r="1" spans="2:6" ht="18.75" customHeight="1">
      <c r="B1" s="28" t="s">
        <v>27</v>
      </c>
      <c r="C1" s="28"/>
      <c r="D1" s="28"/>
      <c r="E1" s="28"/>
      <c r="F1" s="28"/>
    </row>
    <row r="2" spans="2:6" ht="18.75" customHeight="1">
      <c r="B2" s="28" t="s">
        <v>29</v>
      </c>
      <c r="C2" s="28"/>
      <c r="D2" s="28"/>
      <c r="E2" s="28"/>
      <c r="F2" s="28"/>
    </row>
    <row r="3" spans="2:9" ht="53.25" customHeight="1">
      <c r="B3" s="29" t="s">
        <v>0</v>
      </c>
      <c r="C3" s="29"/>
      <c r="D3" s="29"/>
      <c r="E3" s="29"/>
      <c r="F3" s="29"/>
      <c r="G3" s="3"/>
      <c r="H3" s="3"/>
      <c r="I3" s="3"/>
    </row>
    <row r="4" spans="2:9" ht="34.5" customHeight="1">
      <c r="B4" s="22"/>
      <c r="C4" s="22"/>
      <c r="D4" s="22"/>
      <c r="E4" s="22"/>
      <c r="F4" s="22"/>
      <c r="G4" s="3"/>
      <c r="H4" s="3"/>
      <c r="I4" s="3"/>
    </row>
    <row r="5" ht="15.75">
      <c r="F5" s="23" t="s">
        <v>26</v>
      </c>
    </row>
    <row r="6" spans="2:6" ht="12.75" customHeight="1">
      <c r="B6" s="42" t="s">
        <v>1</v>
      </c>
      <c r="C6" s="44" t="s">
        <v>2</v>
      </c>
      <c r="D6" s="45" t="s">
        <v>28</v>
      </c>
      <c r="E6" s="36" t="s">
        <v>3</v>
      </c>
      <c r="F6" s="38" t="s">
        <v>4</v>
      </c>
    </row>
    <row r="7" spans="2:6" ht="30.75" customHeight="1">
      <c r="B7" s="43"/>
      <c r="C7" s="44"/>
      <c r="D7" s="46"/>
      <c r="E7" s="37"/>
      <c r="F7" s="39"/>
    </row>
    <row r="8" spans="2:6" ht="35.25" customHeight="1">
      <c r="B8" s="4" t="s">
        <v>5</v>
      </c>
      <c r="C8" s="5" t="s">
        <v>6</v>
      </c>
      <c r="D8" s="6">
        <v>900</v>
      </c>
      <c r="E8" s="7">
        <v>850</v>
      </c>
      <c r="F8" s="8">
        <f aca="true" t="shared" si="0" ref="F8:F19">E8/D8</f>
        <v>0.9444444444444444</v>
      </c>
    </row>
    <row r="9" spans="2:6" ht="18.75" customHeight="1">
      <c r="B9" s="4" t="s">
        <v>7</v>
      </c>
      <c r="C9" s="5" t="s">
        <v>8</v>
      </c>
      <c r="D9" s="6">
        <v>100</v>
      </c>
      <c r="E9" s="7">
        <v>80</v>
      </c>
      <c r="F9" s="8">
        <f t="shared" si="0"/>
        <v>0.8</v>
      </c>
    </row>
    <row r="10" spans="2:6" ht="18.75" customHeight="1">
      <c r="B10" s="4" t="s">
        <v>9</v>
      </c>
      <c r="C10" s="5" t="s">
        <v>10</v>
      </c>
      <c r="D10" s="6">
        <v>100</v>
      </c>
      <c r="E10" s="7">
        <v>70</v>
      </c>
      <c r="F10" s="8">
        <f t="shared" si="0"/>
        <v>0.7</v>
      </c>
    </row>
    <row r="11" spans="2:6" ht="47.25" customHeight="1">
      <c r="B11" s="4" t="s">
        <v>11</v>
      </c>
      <c r="C11" s="5" t="s">
        <v>12</v>
      </c>
      <c r="D11" s="6">
        <v>50</v>
      </c>
      <c r="E11" s="7">
        <v>25</v>
      </c>
      <c r="F11" s="8">
        <f t="shared" si="0"/>
        <v>0.5</v>
      </c>
    </row>
    <row r="12" spans="2:6" ht="33" customHeight="1">
      <c r="B12" s="4" t="s">
        <v>13</v>
      </c>
      <c r="C12" s="5" t="s">
        <v>14</v>
      </c>
      <c r="D12" s="6">
        <f>SUM(D13:D16)</f>
        <v>1100</v>
      </c>
      <c r="E12" s="6">
        <f>SUM(E13:E16)</f>
        <v>577</v>
      </c>
      <c r="F12" s="8">
        <f t="shared" si="0"/>
        <v>0.5245454545454545</v>
      </c>
    </row>
    <row r="13" spans="2:6" ht="18.75" customHeight="1">
      <c r="B13" s="30" t="s">
        <v>15</v>
      </c>
      <c r="C13" s="31"/>
      <c r="D13" s="9">
        <v>600</v>
      </c>
      <c r="E13" s="10">
        <v>150</v>
      </c>
      <c r="F13" s="11">
        <f t="shared" si="0"/>
        <v>0.25</v>
      </c>
    </row>
    <row r="14" spans="2:6" ht="18.75" customHeight="1">
      <c r="B14" s="30" t="s">
        <v>16</v>
      </c>
      <c r="C14" s="31"/>
      <c r="D14" s="9">
        <v>250</v>
      </c>
      <c r="E14" s="10">
        <v>175</v>
      </c>
      <c r="F14" s="11">
        <f t="shared" si="0"/>
        <v>0.7</v>
      </c>
    </row>
    <row r="15" spans="2:6" ht="18.75" customHeight="1">
      <c r="B15" s="32" t="s">
        <v>17</v>
      </c>
      <c r="C15" s="33"/>
      <c r="D15" s="9"/>
      <c r="E15" s="10">
        <v>5</v>
      </c>
      <c r="F15" s="11"/>
    </row>
    <row r="16" spans="2:6" ht="18.75" customHeight="1">
      <c r="B16" s="30" t="s">
        <v>18</v>
      </c>
      <c r="C16" s="31"/>
      <c r="D16" s="9">
        <v>250</v>
      </c>
      <c r="E16" s="10">
        <v>247</v>
      </c>
      <c r="F16" s="11">
        <f t="shared" si="0"/>
        <v>0.988</v>
      </c>
    </row>
    <row r="17" spans="2:6" ht="30.75" customHeight="1">
      <c r="B17" s="34" t="s">
        <v>19</v>
      </c>
      <c r="C17" s="35"/>
      <c r="D17" s="12">
        <f>SUM(D8:D12)</f>
        <v>2250</v>
      </c>
      <c r="E17" s="12">
        <f>SUM(E8:E12)</f>
        <v>1602</v>
      </c>
      <c r="F17" s="13">
        <f t="shared" si="0"/>
        <v>0.712</v>
      </c>
    </row>
    <row r="18" spans="2:6" ht="18.75" customHeight="1">
      <c r="B18" s="4" t="s">
        <v>20</v>
      </c>
      <c r="C18" s="5" t="s">
        <v>21</v>
      </c>
      <c r="D18" s="6">
        <v>146</v>
      </c>
      <c r="E18" s="7">
        <v>146</v>
      </c>
      <c r="F18" s="8">
        <f t="shared" si="0"/>
        <v>1</v>
      </c>
    </row>
    <row r="19" spans="2:6" ht="18.75" customHeight="1">
      <c r="B19" s="40" t="s">
        <v>22</v>
      </c>
      <c r="C19" s="41"/>
      <c r="D19" s="12">
        <f>SUM(D18:D18)</f>
        <v>146</v>
      </c>
      <c r="E19" s="12">
        <f>SUM(E18:E18)</f>
        <v>146</v>
      </c>
      <c r="F19" s="13">
        <f t="shared" si="0"/>
        <v>1</v>
      </c>
    </row>
    <row r="20" spans="2:6" ht="31.5" customHeight="1">
      <c r="B20" s="24" t="s">
        <v>23</v>
      </c>
      <c r="C20" s="25"/>
      <c r="D20" s="14">
        <f>SUM(D17+D19)</f>
        <v>2396</v>
      </c>
      <c r="E20" s="14">
        <f>SUM(E17+E19)</f>
        <v>1748</v>
      </c>
      <c r="F20" s="15">
        <f>E20/D20</f>
        <v>0.7295492487479132</v>
      </c>
    </row>
    <row r="21" spans="2:6" ht="21.75" customHeight="1">
      <c r="B21" s="16" t="s">
        <v>13</v>
      </c>
      <c r="C21" s="17" t="s">
        <v>24</v>
      </c>
      <c r="D21" s="16">
        <v>100</v>
      </c>
      <c r="E21" s="16">
        <v>294</v>
      </c>
      <c r="F21" s="15">
        <f>E21/D21</f>
        <v>2.94</v>
      </c>
    </row>
    <row r="22" spans="2:6" ht="33.75" customHeight="1">
      <c r="B22" s="26" t="s">
        <v>25</v>
      </c>
      <c r="C22" s="27"/>
      <c r="D22" s="18">
        <f>SUM(D20+D21)</f>
        <v>2496</v>
      </c>
      <c r="E22" s="18">
        <f>SUM(E20+E21)</f>
        <v>2042</v>
      </c>
      <c r="F22" s="19">
        <f>E22/D22</f>
        <v>0.8181089743589743</v>
      </c>
    </row>
  </sheetData>
  <sheetProtection/>
  <mergeCells count="16">
    <mergeCell ref="E6:E7"/>
    <mergeCell ref="F6:F7"/>
    <mergeCell ref="B19:C19"/>
    <mergeCell ref="B6:B7"/>
    <mergeCell ref="C6:C7"/>
    <mergeCell ref="D6:D7"/>
    <mergeCell ref="B20:C20"/>
    <mergeCell ref="B22:C22"/>
    <mergeCell ref="B1:F1"/>
    <mergeCell ref="B2:F2"/>
    <mergeCell ref="B3:F3"/>
    <mergeCell ref="B13:C13"/>
    <mergeCell ref="B14:C14"/>
    <mergeCell ref="B15:C15"/>
    <mergeCell ref="B16:C16"/>
    <mergeCell ref="B17:C1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2014-05-10T08:35:31Z</cp:lastPrinted>
  <dcterms:created xsi:type="dcterms:W3CDTF">2014-05-07T18:13:18Z</dcterms:created>
  <dcterms:modified xsi:type="dcterms:W3CDTF">2014-05-10T08:35:32Z</dcterms:modified>
  <cp:category/>
  <cp:version/>
  <cp:contentType/>
  <cp:contentStatus/>
</cp:coreProperties>
</file>