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4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<sst xmlns="http://schemas.openxmlformats.org/spreadsheetml/2006/main" count="123" uniqueCount="71">
  <si>
    <t>A</t>
  </si>
  <si>
    <t>B</t>
  </si>
  <si>
    <t>C</t>
  </si>
  <si>
    <t>D</t>
  </si>
  <si>
    <t>E</t>
  </si>
  <si>
    <t>F</t>
  </si>
  <si>
    <t>H</t>
  </si>
  <si>
    <t>I</t>
  </si>
  <si>
    <t>1.</t>
  </si>
  <si>
    <t>Megnevezés</t>
  </si>
  <si>
    <t>2.</t>
  </si>
  <si>
    <t>3.</t>
  </si>
  <si>
    <t>4.</t>
  </si>
  <si>
    <t>8.</t>
  </si>
  <si>
    <t>9.</t>
  </si>
  <si>
    <t>10.</t>
  </si>
  <si>
    <t>7.</t>
  </si>
  <si>
    <t>5.</t>
  </si>
  <si>
    <t>6.</t>
  </si>
  <si>
    <t>17.</t>
  </si>
  <si>
    <t>18.</t>
  </si>
  <si>
    <t>19.</t>
  </si>
  <si>
    <t>20.</t>
  </si>
  <si>
    <t>21.</t>
  </si>
  <si>
    <t>22.</t>
  </si>
  <si>
    <t>24.</t>
  </si>
  <si>
    <t>28.</t>
  </si>
  <si>
    <t>G</t>
  </si>
  <si>
    <t>feladatonkénti bontásban</t>
  </si>
  <si>
    <t>ezer Ft-ban</t>
  </si>
  <si>
    <t>Bruttó előirányzat</t>
  </si>
  <si>
    <t>III.</t>
  </si>
  <si>
    <t>Lakosságnak nyújtott kamatmentes kölcsönök</t>
  </si>
  <si>
    <t>"Krízisalap"-ból nyújtott kölcsönök</t>
  </si>
  <si>
    <t>Vállalkozóknak nyújtott kölcsönök</t>
  </si>
  <si>
    <t>31.</t>
  </si>
  <si>
    <t>Békés Város Önkormányzata és intézményei</t>
  </si>
  <si>
    <t xml:space="preserve">Egyéb felhalmozási célú kiadások </t>
  </si>
  <si>
    <t>33.</t>
  </si>
  <si>
    <t>36.</t>
  </si>
  <si>
    <t>37.</t>
  </si>
  <si>
    <t>38.</t>
  </si>
  <si>
    <t>39.</t>
  </si>
  <si>
    <t>41.</t>
  </si>
  <si>
    <t>44.</t>
  </si>
  <si>
    <t>Előző évtől áthúzódó feladatok:</t>
  </si>
  <si>
    <t>Új rendezési terv I. ütem</t>
  </si>
  <si>
    <t>B.</t>
  </si>
  <si>
    <t>Gyermekmedence kialakítása</t>
  </si>
  <si>
    <t>2018. évi felhalmozási előirányzata</t>
  </si>
  <si>
    <t>Malomassszonykert járda építés</t>
  </si>
  <si>
    <t>Városi utak aszfaltozása</t>
  </si>
  <si>
    <t>gyalogátkelőhelyek kialakítása</t>
  </si>
  <si>
    <t>közvilágítás hálózat bővítés</t>
  </si>
  <si>
    <t>teniszpálya öltöző kialakítás</t>
  </si>
  <si>
    <t>10 db önkormányzati telek vásárlás</t>
  </si>
  <si>
    <t>PH külső nyílászáró javíáts</t>
  </si>
  <si>
    <t>Petőfi u. 4. felújítás I. ütem</t>
  </si>
  <si>
    <t xml:space="preserve">Téli díszkivilágítás </t>
  </si>
  <si>
    <t>2018. évben tervezett feladatok:</t>
  </si>
  <si>
    <t xml:space="preserve">4. </t>
  </si>
  <si>
    <t xml:space="preserve">5. </t>
  </si>
  <si>
    <t>Békési Férfi Kéziladba Kft TAO pályázat önerő</t>
  </si>
  <si>
    <t>Békési Református Egyházközség felhalmozási célú támogatás tempolom</t>
  </si>
  <si>
    <t>Fogorvosi rendelő felújítás</t>
  </si>
  <si>
    <t>I. Saját forrásból megvalósuló beruházások, felújítások (A+B)</t>
  </si>
  <si>
    <t>II. Nem saját forrásból megvalósuló beruházások</t>
  </si>
  <si>
    <t xml:space="preserve">Beruházások, felújítások összesen (I.+II.) </t>
  </si>
  <si>
    <t xml:space="preserve">Felhalmozási célú kiadások mindösszesen: </t>
  </si>
  <si>
    <t xml:space="preserve">Közmunka eszközbeszerzés (41237 kofog) </t>
  </si>
  <si>
    <t>4. melléklet az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</si>
</sst>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7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56" applyFont="1" applyFill="1" applyAlignment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0" xfId="56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5.00390625" style="27" customWidth="1"/>
    <col min="2" max="2" width="4.421875" style="11" customWidth="1"/>
    <col min="3" max="8" width="9.140625" style="11" customWidth="1"/>
    <col min="9" max="9" width="17.421875" style="11" customWidth="1"/>
    <col min="10" max="10" width="16.57421875" style="11" customWidth="1"/>
    <col min="11" max="16384" width="9.140625" style="11" customWidth="1"/>
  </cols>
  <sheetData>
    <row r="1" spans="1:10" ht="15.75">
      <c r="A1" s="10"/>
      <c r="B1" s="58" t="s">
        <v>70</v>
      </c>
      <c r="C1" s="58"/>
      <c r="D1" s="58"/>
      <c r="E1" s="58"/>
      <c r="F1" s="58"/>
      <c r="G1" s="58"/>
      <c r="H1" s="58"/>
      <c r="I1" s="58"/>
      <c r="J1" s="58"/>
    </row>
    <row r="2" spans="1:10" ht="15.75">
      <c r="A2" s="10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0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0"/>
      <c r="B4" s="59" t="s">
        <v>36</v>
      </c>
      <c r="C4" s="59"/>
      <c r="D4" s="59"/>
      <c r="E4" s="59"/>
      <c r="F4" s="59"/>
      <c r="G4" s="59"/>
      <c r="H4" s="59"/>
      <c r="I4" s="59"/>
      <c r="J4" s="59"/>
    </row>
    <row r="5" spans="1:10" ht="15.75">
      <c r="A5" s="10"/>
      <c r="B5" s="59" t="s">
        <v>49</v>
      </c>
      <c r="C5" s="59"/>
      <c r="D5" s="59"/>
      <c r="E5" s="59"/>
      <c r="F5" s="59"/>
      <c r="G5" s="59"/>
      <c r="H5" s="59"/>
      <c r="I5" s="59"/>
      <c r="J5" s="59"/>
    </row>
    <row r="6" spans="1:10" ht="15.75">
      <c r="A6" s="10"/>
      <c r="B6" s="59" t="s">
        <v>28</v>
      </c>
      <c r="C6" s="59"/>
      <c r="D6" s="59"/>
      <c r="E6" s="59"/>
      <c r="F6" s="59"/>
      <c r="G6" s="59"/>
      <c r="H6" s="59"/>
      <c r="I6" s="59"/>
      <c r="J6" s="59"/>
    </row>
    <row r="7" spans="1:10" ht="15.75">
      <c r="A7" s="12"/>
      <c r="B7" s="57"/>
      <c r="C7" s="57"/>
      <c r="D7" s="57"/>
      <c r="E7" s="57"/>
      <c r="F7" s="57"/>
      <c r="G7" s="57"/>
      <c r="H7" s="57"/>
      <c r="I7" s="57"/>
      <c r="J7" s="57"/>
    </row>
    <row r="8" spans="1:10" ht="14.25" customHeight="1">
      <c r="A8" s="13"/>
      <c r="B8" s="14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27</v>
      </c>
      <c r="I8" s="15" t="s">
        <v>6</v>
      </c>
      <c r="J8" s="15" t="s">
        <v>7</v>
      </c>
    </row>
    <row r="9" spans="1:10" ht="16.5" thickBot="1">
      <c r="A9" s="13"/>
      <c r="B9" s="2"/>
      <c r="C9" s="1"/>
      <c r="D9" s="1"/>
      <c r="E9" s="1"/>
      <c r="F9" s="1"/>
      <c r="G9" s="1"/>
      <c r="H9" s="1"/>
      <c r="I9" s="1"/>
      <c r="J9" s="16" t="s">
        <v>29</v>
      </c>
    </row>
    <row r="10" spans="1:10" ht="15.75">
      <c r="A10" s="33" t="s">
        <v>8</v>
      </c>
      <c r="B10" s="35" t="s">
        <v>9</v>
      </c>
      <c r="C10" s="36"/>
      <c r="D10" s="36"/>
      <c r="E10" s="36"/>
      <c r="F10" s="36"/>
      <c r="G10" s="36"/>
      <c r="H10" s="36"/>
      <c r="I10" s="36"/>
      <c r="J10" s="60" t="s">
        <v>30</v>
      </c>
    </row>
    <row r="11" spans="1:10" ht="22.5" customHeight="1">
      <c r="A11" s="34"/>
      <c r="B11" s="37"/>
      <c r="C11" s="38"/>
      <c r="D11" s="38"/>
      <c r="E11" s="38"/>
      <c r="F11" s="38"/>
      <c r="G11" s="38"/>
      <c r="H11" s="38"/>
      <c r="I11" s="38"/>
      <c r="J11" s="61"/>
    </row>
    <row r="12" spans="1:10" ht="18" customHeight="1">
      <c r="A12" s="17" t="s">
        <v>18</v>
      </c>
      <c r="B12" s="48" t="s">
        <v>65</v>
      </c>
      <c r="C12" s="49"/>
      <c r="D12" s="49"/>
      <c r="E12" s="49"/>
      <c r="F12" s="49"/>
      <c r="G12" s="49"/>
      <c r="H12" s="49"/>
      <c r="I12" s="50"/>
      <c r="J12" s="23">
        <f>J13+J16</f>
        <v>123165000</v>
      </c>
    </row>
    <row r="13" spans="1:10" ht="18" customHeight="1">
      <c r="A13" s="17" t="s">
        <v>13</v>
      </c>
      <c r="B13" s="19" t="s">
        <v>0</v>
      </c>
      <c r="C13" s="32" t="s">
        <v>45</v>
      </c>
      <c r="D13" s="32"/>
      <c r="E13" s="32"/>
      <c r="F13" s="32"/>
      <c r="G13" s="32"/>
      <c r="H13" s="32"/>
      <c r="I13" s="32"/>
      <c r="J13" s="30">
        <f>SUM(J14:J15)</f>
        <v>31090000</v>
      </c>
    </row>
    <row r="14" spans="1:10" ht="18" customHeight="1">
      <c r="A14" s="17" t="s">
        <v>14</v>
      </c>
      <c r="B14" s="20"/>
      <c r="C14" s="3" t="s">
        <v>8</v>
      </c>
      <c r="D14" s="68" t="s">
        <v>48</v>
      </c>
      <c r="E14" s="68"/>
      <c r="F14" s="68"/>
      <c r="G14" s="68"/>
      <c r="H14" s="68"/>
      <c r="I14" s="68"/>
      <c r="J14" s="21">
        <v>8090000</v>
      </c>
    </row>
    <row r="15" spans="1:10" ht="18" customHeight="1">
      <c r="A15" s="17" t="s">
        <v>15</v>
      </c>
      <c r="B15" s="20"/>
      <c r="C15" s="3" t="s">
        <v>10</v>
      </c>
      <c r="D15" s="68" t="s">
        <v>55</v>
      </c>
      <c r="E15" s="68"/>
      <c r="F15" s="68"/>
      <c r="G15" s="68"/>
      <c r="H15" s="68"/>
      <c r="I15" s="68"/>
      <c r="J15" s="22">
        <v>23000000</v>
      </c>
    </row>
    <row r="16" spans="1:10" ht="18" customHeight="1">
      <c r="A16" s="17" t="s">
        <v>19</v>
      </c>
      <c r="B16" s="19" t="s">
        <v>47</v>
      </c>
      <c r="C16" s="65" t="s">
        <v>59</v>
      </c>
      <c r="D16" s="66"/>
      <c r="E16" s="66"/>
      <c r="F16" s="66"/>
      <c r="G16" s="66"/>
      <c r="H16" s="66"/>
      <c r="I16" s="67"/>
      <c r="J16" s="23">
        <f>SUM(J17:J25)</f>
        <v>92075000</v>
      </c>
    </row>
    <row r="17" spans="1:10" ht="18" customHeight="1">
      <c r="A17" s="17" t="s">
        <v>20</v>
      </c>
      <c r="B17" s="20"/>
      <c r="C17" s="3" t="s">
        <v>8</v>
      </c>
      <c r="D17" s="45" t="s">
        <v>50</v>
      </c>
      <c r="E17" s="46"/>
      <c r="F17" s="46"/>
      <c r="G17" s="46"/>
      <c r="H17" s="46"/>
      <c r="I17" s="47"/>
      <c r="J17" s="22">
        <v>5080000</v>
      </c>
    </row>
    <row r="18" spans="1:10" ht="18" customHeight="1">
      <c r="A18" s="17" t="s">
        <v>21</v>
      </c>
      <c r="B18" s="20"/>
      <c r="C18" s="3" t="s">
        <v>10</v>
      </c>
      <c r="D18" s="45" t="s">
        <v>51</v>
      </c>
      <c r="E18" s="46" t="s">
        <v>51</v>
      </c>
      <c r="F18" s="46" t="s">
        <v>51</v>
      </c>
      <c r="G18" s="46" t="s">
        <v>51</v>
      </c>
      <c r="H18" s="46" t="s">
        <v>51</v>
      </c>
      <c r="I18" s="47" t="s">
        <v>51</v>
      </c>
      <c r="J18" s="22">
        <v>63500000</v>
      </c>
    </row>
    <row r="19" spans="1:10" ht="18" customHeight="1">
      <c r="A19" s="17" t="s">
        <v>22</v>
      </c>
      <c r="B19" s="20"/>
      <c r="C19" s="3" t="s">
        <v>11</v>
      </c>
      <c r="D19" s="45" t="s">
        <v>52</v>
      </c>
      <c r="E19" s="46" t="s">
        <v>52</v>
      </c>
      <c r="F19" s="46" t="s">
        <v>52</v>
      </c>
      <c r="G19" s="46" t="s">
        <v>52</v>
      </c>
      <c r="H19" s="46" t="s">
        <v>52</v>
      </c>
      <c r="I19" s="47" t="s">
        <v>52</v>
      </c>
      <c r="J19" s="22">
        <v>1905000</v>
      </c>
    </row>
    <row r="20" spans="1:10" ht="18" customHeight="1">
      <c r="A20" s="17" t="s">
        <v>23</v>
      </c>
      <c r="B20" s="20"/>
      <c r="C20" s="3" t="s">
        <v>12</v>
      </c>
      <c r="D20" s="45" t="s">
        <v>46</v>
      </c>
      <c r="E20" s="46" t="s">
        <v>46</v>
      </c>
      <c r="F20" s="46" t="s">
        <v>46</v>
      </c>
      <c r="G20" s="46" t="s">
        <v>46</v>
      </c>
      <c r="H20" s="46" t="s">
        <v>46</v>
      </c>
      <c r="I20" s="47" t="s">
        <v>46</v>
      </c>
      <c r="J20" s="22">
        <v>6350000</v>
      </c>
    </row>
    <row r="21" spans="1:10" ht="18" customHeight="1">
      <c r="A21" s="17" t="s">
        <v>24</v>
      </c>
      <c r="B21" s="20"/>
      <c r="C21" s="3" t="s">
        <v>17</v>
      </c>
      <c r="D21" s="45" t="s">
        <v>53</v>
      </c>
      <c r="E21" s="46" t="s">
        <v>53</v>
      </c>
      <c r="F21" s="46" t="s">
        <v>53</v>
      </c>
      <c r="G21" s="46" t="s">
        <v>53</v>
      </c>
      <c r="H21" s="46" t="s">
        <v>53</v>
      </c>
      <c r="I21" s="47" t="s">
        <v>53</v>
      </c>
      <c r="J21" s="22">
        <v>2540000</v>
      </c>
    </row>
    <row r="22" spans="1:10" ht="18" customHeight="1">
      <c r="A22" s="17" t="s">
        <v>25</v>
      </c>
      <c r="B22" s="20"/>
      <c r="C22" s="3" t="s">
        <v>18</v>
      </c>
      <c r="D22" s="45" t="s">
        <v>54</v>
      </c>
      <c r="E22" s="46" t="s">
        <v>54</v>
      </c>
      <c r="F22" s="46" t="s">
        <v>54</v>
      </c>
      <c r="G22" s="46" t="s">
        <v>54</v>
      </c>
      <c r="H22" s="46" t="s">
        <v>54</v>
      </c>
      <c r="I22" s="47" t="s">
        <v>54</v>
      </c>
      <c r="J22" s="22">
        <v>7620000</v>
      </c>
    </row>
    <row r="23" spans="1:10" ht="18" customHeight="1">
      <c r="A23" s="17" t="s">
        <v>26</v>
      </c>
      <c r="B23" s="20"/>
      <c r="C23" s="3" t="s">
        <v>16</v>
      </c>
      <c r="D23" s="45" t="s">
        <v>56</v>
      </c>
      <c r="E23" s="46" t="s">
        <v>56</v>
      </c>
      <c r="F23" s="46" t="s">
        <v>56</v>
      </c>
      <c r="G23" s="46" t="s">
        <v>56</v>
      </c>
      <c r="H23" s="46" t="s">
        <v>56</v>
      </c>
      <c r="I23" s="47" t="s">
        <v>56</v>
      </c>
      <c r="J23" s="22">
        <v>1270000</v>
      </c>
    </row>
    <row r="24" spans="1:10" ht="18" customHeight="1">
      <c r="A24" s="17" t="s">
        <v>35</v>
      </c>
      <c r="B24" s="20"/>
      <c r="C24" s="3" t="s">
        <v>13</v>
      </c>
      <c r="D24" s="45" t="s">
        <v>57</v>
      </c>
      <c r="E24" s="46" t="s">
        <v>57</v>
      </c>
      <c r="F24" s="46" t="s">
        <v>57</v>
      </c>
      <c r="G24" s="46" t="s">
        <v>57</v>
      </c>
      <c r="H24" s="46" t="s">
        <v>57</v>
      </c>
      <c r="I24" s="47" t="s">
        <v>57</v>
      </c>
      <c r="J24" s="22">
        <v>2540000</v>
      </c>
    </row>
    <row r="25" spans="1:10" ht="18" customHeight="1">
      <c r="A25" s="17" t="s">
        <v>38</v>
      </c>
      <c r="B25" s="20"/>
      <c r="C25" s="3" t="s">
        <v>14</v>
      </c>
      <c r="D25" s="45" t="s">
        <v>58</v>
      </c>
      <c r="E25" s="46" t="s">
        <v>58</v>
      </c>
      <c r="F25" s="46" t="s">
        <v>58</v>
      </c>
      <c r="G25" s="46" t="s">
        <v>58</v>
      </c>
      <c r="H25" s="46" t="s">
        <v>58</v>
      </c>
      <c r="I25" s="47" t="s">
        <v>58</v>
      </c>
      <c r="J25" s="22">
        <v>1270000</v>
      </c>
    </row>
    <row r="26" spans="1:11" ht="18" customHeight="1">
      <c r="A26" s="17"/>
      <c r="B26" s="51" t="s">
        <v>66</v>
      </c>
      <c r="C26" s="52"/>
      <c r="D26" s="52"/>
      <c r="E26" s="52"/>
      <c r="F26" s="52"/>
      <c r="G26" s="52"/>
      <c r="H26" s="52"/>
      <c r="I26" s="53"/>
      <c r="J26" s="28">
        <f>SUM(J27:J28)</f>
        <v>37594000</v>
      </c>
      <c r="K26" s="24"/>
    </row>
    <row r="27" spans="1:11" ht="18" customHeight="1">
      <c r="A27" s="17"/>
      <c r="B27" s="19"/>
      <c r="C27" s="3" t="s">
        <v>8</v>
      </c>
      <c r="D27" s="45" t="s">
        <v>69</v>
      </c>
      <c r="E27" s="46"/>
      <c r="F27" s="46"/>
      <c r="G27" s="46"/>
      <c r="H27" s="46"/>
      <c r="I27" s="47"/>
      <c r="J27" s="29">
        <v>6016000</v>
      </c>
      <c r="K27" s="24"/>
    </row>
    <row r="28" spans="1:11" ht="18" customHeight="1">
      <c r="A28" s="17"/>
      <c r="B28" s="19"/>
      <c r="C28" s="3" t="s">
        <v>10</v>
      </c>
      <c r="D28" s="45" t="s">
        <v>64</v>
      </c>
      <c r="E28" s="46"/>
      <c r="F28" s="46"/>
      <c r="G28" s="46"/>
      <c r="H28" s="46"/>
      <c r="I28" s="47"/>
      <c r="J28" s="29">
        <v>31578000</v>
      </c>
      <c r="K28" s="24"/>
    </row>
    <row r="29" spans="1:11" ht="18" customHeight="1">
      <c r="A29" s="17"/>
      <c r="B29" s="54" t="s">
        <v>67</v>
      </c>
      <c r="C29" s="55"/>
      <c r="D29" s="55"/>
      <c r="E29" s="55"/>
      <c r="F29" s="55"/>
      <c r="G29" s="55"/>
      <c r="H29" s="55"/>
      <c r="I29" s="56"/>
      <c r="J29" s="31">
        <f>J26+J12</f>
        <v>160759000</v>
      </c>
      <c r="K29" s="24"/>
    </row>
    <row r="30" spans="1:10" ht="36.75" customHeight="1">
      <c r="A30" s="25" t="s">
        <v>39</v>
      </c>
      <c r="B30" s="18" t="s">
        <v>31</v>
      </c>
      <c r="C30" s="39" t="s">
        <v>37</v>
      </c>
      <c r="D30" s="40"/>
      <c r="E30" s="40"/>
      <c r="F30" s="40"/>
      <c r="G30" s="40"/>
      <c r="H30" s="40"/>
      <c r="I30" s="41"/>
      <c r="J30" s="28">
        <f>SUM(J31:J35)</f>
        <v>32900000</v>
      </c>
    </row>
    <row r="31" spans="1:10" ht="18" customHeight="1">
      <c r="A31" s="25" t="s">
        <v>40</v>
      </c>
      <c r="B31" s="20"/>
      <c r="C31" s="3" t="s">
        <v>8</v>
      </c>
      <c r="D31" s="42" t="s">
        <v>32</v>
      </c>
      <c r="E31" s="43"/>
      <c r="F31" s="43"/>
      <c r="G31" s="43"/>
      <c r="H31" s="43"/>
      <c r="I31" s="44"/>
      <c r="J31" s="22">
        <v>10000000</v>
      </c>
    </row>
    <row r="32" spans="1:10" ht="18" customHeight="1">
      <c r="A32" s="25" t="s">
        <v>41</v>
      </c>
      <c r="B32" s="20"/>
      <c r="C32" s="3" t="s">
        <v>10</v>
      </c>
      <c r="D32" s="62" t="s">
        <v>33</v>
      </c>
      <c r="E32" s="63"/>
      <c r="F32" s="63"/>
      <c r="G32" s="63"/>
      <c r="H32" s="63"/>
      <c r="I32" s="64"/>
      <c r="J32" s="22">
        <v>1000000</v>
      </c>
    </row>
    <row r="33" spans="1:10" ht="18" customHeight="1">
      <c r="A33" s="25" t="s">
        <v>42</v>
      </c>
      <c r="B33" s="20"/>
      <c r="C33" s="3" t="s">
        <v>11</v>
      </c>
      <c r="D33" s="62" t="s">
        <v>34</v>
      </c>
      <c r="E33" s="63"/>
      <c r="F33" s="63"/>
      <c r="G33" s="63"/>
      <c r="H33" s="63"/>
      <c r="I33" s="64"/>
      <c r="J33" s="22">
        <v>6200000</v>
      </c>
    </row>
    <row r="34" spans="1:10" ht="18" customHeight="1">
      <c r="A34" s="25"/>
      <c r="B34" s="20"/>
      <c r="C34" s="3" t="s">
        <v>60</v>
      </c>
      <c r="D34" s="62" t="s">
        <v>62</v>
      </c>
      <c r="E34" s="63"/>
      <c r="F34" s="63"/>
      <c r="G34" s="63"/>
      <c r="H34" s="63"/>
      <c r="I34" s="64"/>
      <c r="J34" s="22">
        <v>14200000</v>
      </c>
    </row>
    <row r="35" spans="1:10" ht="26.25" customHeight="1">
      <c r="A35" s="25" t="s">
        <v>43</v>
      </c>
      <c r="B35" s="20"/>
      <c r="C35" s="3" t="s">
        <v>61</v>
      </c>
      <c r="D35" s="62" t="s">
        <v>63</v>
      </c>
      <c r="E35" s="63"/>
      <c r="F35" s="63"/>
      <c r="G35" s="63"/>
      <c r="H35" s="63"/>
      <c r="I35" s="64"/>
      <c r="J35" s="22">
        <v>1500000</v>
      </c>
    </row>
    <row r="36" spans="1:10" ht="31.5" customHeight="1" thickBot="1">
      <c r="A36" s="25" t="s">
        <v>44</v>
      </c>
      <c r="B36" s="26"/>
      <c r="C36" s="6" t="s">
        <v>68</v>
      </c>
      <c r="D36" s="7"/>
      <c r="E36" s="7"/>
      <c r="F36" s="7"/>
      <c r="G36" s="7"/>
      <c r="H36" s="7"/>
      <c r="I36" s="8"/>
      <c r="J36" s="9">
        <f>J29+J30</f>
        <v>193659000</v>
      </c>
    </row>
    <row r="37" ht="15.75">
      <c r="A37" s="4"/>
    </row>
    <row r="38" ht="15.75">
      <c r="A38" s="4"/>
    </row>
    <row r="39" ht="15" customHeight="1">
      <c r="A39" s="4"/>
    </row>
    <row r="40" ht="15.75">
      <c r="A40" s="4"/>
    </row>
  </sheetData>
  <sheetProtection/>
  <mergeCells count="32">
    <mergeCell ref="D32:I32"/>
    <mergeCell ref="D14:I14"/>
    <mergeCell ref="D15:I15"/>
    <mergeCell ref="D18:I18"/>
    <mergeCell ref="D24:I24"/>
    <mergeCell ref="D23:I23"/>
    <mergeCell ref="D35:I35"/>
    <mergeCell ref="C13:I13"/>
    <mergeCell ref="C16:I16"/>
    <mergeCell ref="D22:I22"/>
    <mergeCell ref="D25:I25"/>
    <mergeCell ref="D19:I19"/>
    <mergeCell ref="D20:I20"/>
    <mergeCell ref="D21:I21"/>
    <mergeCell ref="D33:I33"/>
    <mergeCell ref="D34:I34"/>
    <mergeCell ref="B7:J7"/>
    <mergeCell ref="B1:J1"/>
    <mergeCell ref="B4:J4"/>
    <mergeCell ref="B5:J5"/>
    <mergeCell ref="B6:J6"/>
    <mergeCell ref="D17:I17"/>
    <mergeCell ref="J10:J11"/>
    <mergeCell ref="A10:A11"/>
    <mergeCell ref="B10:I11"/>
    <mergeCell ref="C30:I30"/>
    <mergeCell ref="D31:I31"/>
    <mergeCell ref="D27:I27"/>
    <mergeCell ref="D28:I28"/>
    <mergeCell ref="B12:I12"/>
    <mergeCell ref="B26:I26"/>
    <mergeCell ref="B29:I29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2018-02-02T12:36:05Z</dcterms:modified>
  <cp:category/>
  <cp:version/>
  <cp:contentType/>
  <cp:contentStatus/>
</cp:coreProperties>
</file>