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<sst xmlns="http://schemas.openxmlformats.org/spreadsheetml/2006/main" count="32" uniqueCount="23">
  <si>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</si>
  <si>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</si>
  <si>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</si>
  <si>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</si>
  <si>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</si>
  <si>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</si>
  <si>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</si>
  <si>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</si>
  <si>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</si>
  <si>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</si>
  <si>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</si>
  <si>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</si>
  <si>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</si>
  <si>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</si>
  <si>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</si>
  <si>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</si>
  <si>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Adatok Ft-ban</t>
  </si>
  <si>
    <t>Szivárvány Mini Bölcsőde</t>
  </si>
  <si>
    <t>2019. év</t>
  </si>
  <si>
    <t>Egyéb felhalm. célú kiadások</t>
  </si>
  <si>
    <t>Terv</t>
  </si>
  <si>
    <t>II.mód</t>
  </si>
  <si>
    <t>Telj.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</si>
</sst>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5.7109375" style="1" bestFit="1" customWidth="1"/>
    <col min="2" max="2" width="5.28125" style="1" bestFit="1" customWidth="1"/>
    <col min="3" max="13" width="11.140625" style="1" customWidth="1"/>
    <col min="14" max="16384" width="9.140625" style="1" customWidth="1"/>
  </cols>
  <sheetData>
    <row r="3" spans="1:13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10" ht="13.5" thickBot="1">
      <c r="M10" s="7" t="s">
        <v>16</v>
      </c>
    </row>
    <row r="11" spans="1:13" ht="12.75" customHeight="1">
      <c r="A11" s="13" t="s">
        <v>2</v>
      </c>
      <c r="B11" s="20"/>
      <c r="C11" s="15" t="s">
        <v>3</v>
      </c>
      <c r="D11" s="15" t="s">
        <v>4</v>
      </c>
      <c r="E11" s="15" t="s">
        <v>5</v>
      </c>
      <c r="F11" s="15" t="s">
        <v>12</v>
      </c>
      <c r="G11" s="15" t="s">
        <v>13</v>
      </c>
      <c r="H11" s="15" t="s">
        <v>14</v>
      </c>
      <c r="I11" s="15" t="s">
        <v>6</v>
      </c>
      <c r="J11" s="15" t="s">
        <v>19</v>
      </c>
      <c r="K11" s="15" t="s">
        <v>7</v>
      </c>
      <c r="L11" s="15" t="s">
        <v>15</v>
      </c>
      <c r="M11" s="17" t="s">
        <v>8</v>
      </c>
    </row>
    <row r="12" spans="1:13" ht="39" customHeight="1">
      <c r="A12" s="14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8"/>
    </row>
    <row r="13" spans="1:13" ht="12.75">
      <c r="A13" s="14" t="s">
        <v>9</v>
      </c>
      <c r="B13" s="8" t="s">
        <v>20</v>
      </c>
      <c r="C13" s="2">
        <v>29010590</v>
      </c>
      <c r="D13" s="2">
        <v>6113361</v>
      </c>
      <c r="E13" s="2">
        <v>47714935</v>
      </c>
      <c r="F13" s="2">
        <v>5257213</v>
      </c>
      <c r="G13" s="2">
        <v>16669052</v>
      </c>
      <c r="H13" s="2">
        <v>67842364</v>
      </c>
      <c r="I13" s="2">
        <v>51550145</v>
      </c>
      <c r="J13" s="2">
        <v>4741892</v>
      </c>
      <c r="K13" s="2">
        <v>0</v>
      </c>
      <c r="L13" s="2">
        <v>5045352</v>
      </c>
      <c r="M13" s="4">
        <f aca="true" t="shared" si="0" ref="M13:M21">SUM(C13:L13)</f>
        <v>233944904</v>
      </c>
    </row>
    <row r="14" spans="1:13" ht="12.75">
      <c r="A14" s="14"/>
      <c r="B14" s="8" t="s">
        <v>21</v>
      </c>
      <c r="C14" s="2">
        <v>31521090</v>
      </c>
      <c r="D14" s="2">
        <v>6539949</v>
      </c>
      <c r="E14" s="2">
        <v>79627021</v>
      </c>
      <c r="F14" s="2">
        <v>5484000</v>
      </c>
      <c r="G14" s="2">
        <v>7879538</v>
      </c>
      <c r="H14" s="2">
        <v>75687538</v>
      </c>
      <c r="I14" s="2">
        <v>122633213</v>
      </c>
      <c r="J14" s="2">
        <v>7741892</v>
      </c>
      <c r="K14" s="2">
        <v>0</v>
      </c>
      <c r="L14" s="2">
        <v>5045352</v>
      </c>
      <c r="M14" s="4">
        <f>SUM(C14:L14)</f>
        <v>342159593</v>
      </c>
    </row>
    <row r="15" spans="1:13" ht="12.75">
      <c r="A15" s="14"/>
      <c r="B15" s="8" t="s">
        <v>22</v>
      </c>
      <c r="C15" s="2">
        <v>30740246</v>
      </c>
      <c r="D15" s="2">
        <v>5878914</v>
      </c>
      <c r="E15" s="2">
        <v>56342901</v>
      </c>
      <c r="F15" s="2">
        <v>5201325</v>
      </c>
      <c r="G15" s="2">
        <v>7328979</v>
      </c>
      <c r="H15" s="2">
        <v>24226528</v>
      </c>
      <c r="I15" s="2">
        <v>80035318</v>
      </c>
      <c r="J15" s="2">
        <v>0</v>
      </c>
      <c r="K15" s="2">
        <v>0</v>
      </c>
      <c r="L15" s="2">
        <v>5045352</v>
      </c>
      <c r="M15" s="4">
        <f t="shared" si="0"/>
        <v>214799563</v>
      </c>
    </row>
    <row r="16" spans="1:13" ht="12.75">
      <c r="A16" s="14" t="s">
        <v>10</v>
      </c>
      <c r="B16" s="8" t="s">
        <v>20</v>
      </c>
      <c r="C16" s="2">
        <v>52474500</v>
      </c>
      <c r="D16" s="2">
        <v>10571200</v>
      </c>
      <c r="E16" s="2">
        <v>6524974</v>
      </c>
      <c r="F16" s="2">
        <v>0</v>
      </c>
      <c r="G16" s="3">
        <v>0</v>
      </c>
      <c r="H16" s="3">
        <v>0</v>
      </c>
      <c r="I16" s="2">
        <v>400000</v>
      </c>
      <c r="J16" s="3">
        <v>0</v>
      </c>
      <c r="K16" s="3">
        <v>0</v>
      </c>
      <c r="L16" s="3">
        <v>0</v>
      </c>
      <c r="M16" s="4">
        <f t="shared" si="0"/>
        <v>69970674</v>
      </c>
    </row>
    <row r="17" spans="1:13" ht="12.75">
      <c r="A17" s="14"/>
      <c r="B17" s="8" t="s">
        <v>21</v>
      </c>
      <c r="C17" s="2">
        <v>59697056</v>
      </c>
      <c r="D17" s="2">
        <v>11403002</v>
      </c>
      <c r="E17" s="2">
        <v>2589280</v>
      </c>
      <c r="F17" s="2">
        <v>0</v>
      </c>
      <c r="G17" s="2">
        <v>10135187</v>
      </c>
      <c r="H17" s="3">
        <v>0</v>
      </c>
      <c r="I17" s="2">
        <v>143540</v>
      </c>
      <c r="J17" s="3">
        <v>0</v>
      </c>
      <c r="K17" s="3">
        <v>0</v>
      </c>
      <c r="L17" s="3">
        <v>0</v>
      </c>
      <c r="M17" s="4">
        <f>SUM(C17:L17)</f>
        <v>83968065</v>
      </c>
    </row>
    <row r="18" spans="1:13" ht="12.75">
      <c r="A18" s="14"/>
      <c r="B18" s="8" t="s">
        <v>22</v>
      </c>
      <c r="C18" s="2">
        <v>59697056</v>
      </c>
      <c r="D18" s="2">
        <v>11403002</v>
      </c>
      <c r="E18" s="2">
        <v>2589280</v>
      </c>
      <c r="F18" s="2">
        <v>0</v>
      </c>
      <c r="G18" s="2">
        <v>10135187</v>
      </c>
      <c r="H18" s="3">
        <v>0</v>
      </c>
      <c r="I18" s="2">
        <v>143540</v>
      </c>
      <c r="J18" s="3">
        <v>0</v>
      </c>
      <c r="K18" s="3">
        <v>0</v>
      </c>
      <c r="L18" s="3">
        <v>0</v>
      </c>
      <c r="M18" s="4">
        <f t="shared" si="0"/>
        <v>83968065</v>
      </c>
    </row>
    <row r="19" spans="1:13" ht="12.75">
      <c r="A19" s="14" t="s">
        <v>17</v>
      </c>
      <c r="B19" s="3" t="s">
        <v>20</v>
      </c>
      <c r="C19" s="2">
        <v>6290000</v>
      </c>
      <c r="D19" s="2">
        <v>1211925</v>
      </c>
      <c r="E19" s="2">
        <v>2025497</v>
      </c>
      <c r="F19" s="2">
        <v>0</v>
      </c>
      <c r="G19" s="3">
        <v>0</v>
      </c>
      <c r="H19" s="3">
        <v>0</v>
      </c>
      <c r="I19" s="2">
        <v>0</v>
      </c>
      <c r="J19" s="3">
        <v>0</v>
      </c>
      <c r="K19" s="3">
        <v>0</v>
      </c>
      <c r="L19" s="3">
        <v>0</v>
      </c>
      <c r="M19" s="4">
        <f t="shared" si="0"/>
        <v>9527422</v>
      </c>
    </row>
    <row r="20" spans="1:13" ht="12.75">
      <c r="A20" s="14"/>
      <c r="B20" s="3" t="s">
        <v>21</v>
      </c>
      <c r="C20" s="2">
        <v>10823741</v>
      </c>
      <c r="D20" s="2">
        <v>1967600</v>
      </c>
      <c r="E20" s="2">
        <v>2734810</v>
      </c>
      <c r="F20" s="2">
        <v>0</v>
      </c>
      <c r="G20" s="3">
        <v>0</v>
      </c>
      <c r="H20" s="3">
        <v>0</v>
      </c>
      <c r="I20" s="2">
        <v>426191</v>
      </c>
      <c r="J20" s="3">
        <v>0</v>
      </c>
      <c r="K20" s="3">
        <v>0</v>
      </c>
      <c r="L20" s="3">
        <v>0</v>
      </c>
      <c r="M20" s="4">
        <f>SUM(C20:L20)</f>
        <v>15952342</v>
      </c>
    </row>
    <row r="21" spans="1:13" ht="12.75">
      <c r="A21" s="14"/>
      <c r="B21" s="24" t="s">
        <v>22</v>
      </c>
      <c r="C21" s="2">
        <v>10758497</v>
      </c>
      <c r="D21" s="2">
        <v>1967600</v>
      </c>
      <c r="E21" s="2">
        <v>2180747</v>
      </c>
      <c r="F21" s="2">
        <v>0</v>
      </c>
      <c r="G21" s="3">
        <v>0</v>
      </c>
      <c r="H21" s="3">
        <v>0</v>
      </c>
      <c r="I21" s="2">
        <v>425199</v>
      </c>
      <c r="J21" s="3">
        <v>0</v>
      </c>
      <c r="K21" s="3">
        <v>0</v>
      </c>
      <c r="L21" s="3">
        <v>0</v>
      </c>
      <c r="M21" s="4">
        <f t="shared" si="0"/>
        <v>15332043</v>
      </c>
    </row>
    <row r="22" spans="1:13" ht="12.75">
      <c r="A22" s="22" t="s">
        <v>11</v>
      </c>
      <c r="B22" s="9" t="s">
        <v>20</v>
      </c>
      <c r="C22" s="10">
        <f>C13+C16+C19</f>
        <v>87775090</v>
      </c>
      <c r="D22" s="10">
        <f aca="true" t="shared" si="1" ref="D22:M22">D13+D16+D19</f>
        <v>17896486</v>
      </c>
      <c r="E22" s="10">
        <f t="shared" si="1"/>
        <v>56265406</v>
      </c>
      <c r="F22" s="10">
        <f t="shared" si="1"/>
        <v>5257213</v>
      </c>
      <c r="G22" s="10">
        <f t="shared" si="1"/>
        <v>16669052</v>
      </c>
      <c r="H22" s="10">
        <f t="shared" si="1"/>
        <v>67842364</v>
      </c>
      <c r="I22" s="10">
        <f t="shared" si="1"/>
        <v>51950145</v>
      </c>
      <c r="J22" s="10">
        <f t="shared" si="1"/>
        <v>4741892</v>
      </c>
      <c r="K22" s="10">
        <f t="shared" si="1"/>
        <v>0</v>
      </c>
      <c r="L22" s="10">
        <f t="shared" si="1"/>
        <v>5045352</v>
      </c>
      <c r="M22" s="4">
        <f t="shared" si="1"/>
        <v>313443000</v>
      </c>
    </row>
    <row r="23" spans="1:13" ht="12.75">
      <c r="A23" s="22"/>
      <c r="B23" s="9" t="s">
        <v>21</v>
      </c>
      <c r="C23" s="10">
        <f>C14+C17+C20</f>
        <v>102041887</v>
      </c>
      <c r="D23" s="10">
        <f aca="true" t="shared" si="2" ref="D23:M23">D14+D17+D20</f>
        <v>19910551</v>
      </c>
      <c r="E23" s="10">
        <f t="shared" si="2"/>
        <v>84951111</v>
      </c>
      <c r="F23" s="10">
        <f t="shared" si="2"/>
        <v>5484000</v>
      </c>
      <c r="G23" s="10">
        <f t="shared" si="2"/>
        <v>18014725</v>
      </c>
      <c r="H23" s="10">
        <f t="shared" si="2"/>
        <v>75687538</v>
      </c>
      <c r="I23" s="10">
        <f t="shared" si="2"/>
        <v>123202944</v>
      </c>
      <c r="J23" s="10">
        <f t="shared" si="2"/>
        <v>7741892</v>
      </c>
      <c r="K23" s="10">
        <f t="shared" si="2"/>
        <v>0</v>
      </c>
      <c r="L23" s="10">
        <f t="shared" si="2"/>
        <v>5045352</v>
      </c>
      <c r="M23" s="4">
        <f t="shared" si="2"/>
        <v>442080000</v>
      </c>
    </row>
    <row r="24" spans="1:13" ht="13.5" thickBot="1">
      <c r="A24" s="23"/>
      <c r="B24" s="11" t="s">
        <v>22</v>
      </c>
      <c r="C24" s="5">
        <f>C15+C18+C21</f>
        <v>101195799</v>
      </c>
      <c r="D24" s="5">
        <f aca="true" t="shared" si="3" ref="D24:M24">D15+D18+D21</f>
        <v>19249516</v>
      </c>
      <c r="E24" s="5">
        <f t="shared" si="3"/>
        <v>61112928</v>
      </c>
      <c r="F24" s="5">
        <f t="shared" si="3"/>
        <v>5201325</v>
      </c>
      <c r="G24" s="5">
        <f t="shared" si="3"/>
        <v>17464166</v>
      </c>
      <c r="H24" s="5">
        <f t="shared" si="3"/>
        <v>24226528</v>
      </c>
      <c r="I24" s="5">
        <f t="shared" si="3"/>
        <v>80604057</v>
      </c>
      <c r="J24" s="5">
        <f t="shared" si="3"/>
        <v>0</v>
      </c>
      <c r="K24" s="5">
        <f t="shared" si="3"/>
        <v>0</v>
      </c>
      <c r="L24" s="5">
        <f t="shared" si="3"/>
        <v>5045352</v>
      </c>
      <c r="M24" s="6">
        <f t="shared" si="3"/>
        <v>314099671</v>
      </c>
    </row>
  </sheetData>
  <sheetProtection/>
  <mergeCells count="20">
    <mergeCell ref="A16:A18"/>
    <mergeCell ref="A19:A21"/>
    <mergeCell ref="A22:A24"/>
    <mergeCell ref="H11:H12"/>
    <mergeCell ref="I11:I12"/>
    <mergeCell ref="J11:J12"/>
    <mergeCell ref="K11:K12"/>
    <mergeCell ref="B11:B12"/>
    <mergeCell ref="D11:D12"/>
    <mergeCell ref="E11:E12"/>
    <mergeCell ref="A3:M3"/>
    <mergeCell ref="A4:M4"/>
    <mergeCell ref="A5:M5"/>
    <mergeCell ref="A11:A12"/>
    <mergeCell ref="C11:C12"/>
    <mergeCell ref="A13:A15"/>
    <mergeCell ref="F11:F12"/>
    <mergeCell ref="G11:G12"/>
    <mergeCell ref="M11:M12"/>
    <mergeCell ref="L11:L1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2019-09-25T09:18:16Z</cp:lastPrinted>
  <dcterms:created xsi:type="dcterms:W3CDTF">2014-04-02T05:37:02Z</dcterms:created>
  <dcterms:modified xsi:type="dcterms:W3CDTF">2020-05-07T06:34:11Z</dcterms:modified>
  <cp:category/>
  <cp:version/>
  <cp:contentType/>
  <cp:contentStatus/>
</cp:coreProperties>
</file>