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Hédi\képviselő-testület ülései\20180529\2. napirend\"/>
    </mc:Choice>
  </mc:AlternateContent>
  <xr:revisionPtr revIDLastSave="0" documentId="10_ncr:8100000_{B890EB72-8F0F-42AA-9AF4-EFCED57A7D8E}" xr6:coauthVersionLast="32" xr6:coauthVersionMax="32" xr10:uidLastSave="{00000000-0000-0000-0000-000000000000}"/>
  <bookViews>
    <workbookView xWindow="0" yWindow="0" windowWidth="20055" windowHeight="7515" xr2:uid="{1BBF26DD-45A9-4B8F-A05E-283CD437B6A3}"/>
  </bookViews>
  <sheets>
    <sheet name="5. sz. mell. " sheetId="1" r:id="rId1"/>
  </sheets>
  <definedNames>
    <definedName name="_xlnm.Print_Area" localSheetId="0">'5. sz. mell. '!$A$1:$C$38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0" i="1"/>
  <c r="C18" i="1"/>
  <c r="C29" i="1"/>
  <c r="C30" i="1" s="1"/>
  <c r="C36" i="1"/>
  <c r="C38" i="1" s="1"/>
</calcChain>
</file>

<file path=xl/sharedStrings.xml><?xml version="1.0" encoding="utf-8"?>
<sst xmlns="http://schemas.openxmlformats.org/spreadsheetml/2006/main" count="50" uniqueCount="36">
  <si>
    <t>Felhalmozási célú támogatások összesen</t>
  </si>
  <si>
    <t>Összesen</t>
  </si>
  <si>
    <t>lakossági befizetések átutalása</t>
  </si>
  <si>
    <t>Fundamenta</t>
  </si>
  <si>
    <t>első lakáshoz jutók támogatása</t>
  </si>
  <si>
    <t>Lakástámogatás</t>
  </si>
  <si>
    <t>Államháztartáson kívüli támogatások</t>
  </si>
  <si>
    <t>Felhalmozási célú támogatások</t>
  </si>
  <si>
    <t>Államháztartáson kívüli támogatások összesen</t>
  </si>
  <si>
    <t>működési támogatás</t>
  </si>
  <si>
    <t>Polgárőrség</t>
  </si>
  <si>
    <t>Vöröskereszt</t>
  </si>
  <si>
    <t>Vizitársulat</t>
  </si>
  <si>
    <t>Nyugdíjas Szervezetek</t>
  </si>
  <si>
    <t>Természet Turista Egyesület</t>
  </si>
  <si>
    <t>LEADER Egyesület</t>
  </si>
  <si>
    <t>Önkéntes Tűzoltó Egyesület</t>
  </si>
  <si>
    <t xml:space="preserve">Sportkör  </t>
  </si>
  <si>
    <t>Együtt Győrszemeréért Egyesület</t>
  </si>
  <si>
    <t>Civil szervezetek működési támogatása</t>
  </si>
  <si>
    <t>Gyógyítóház Tét</t>
  </si>
  <si>
    <t>ifjúság-egészségügyi  gondozás pénzeszk átadás</t>
  </si>
  <si>
    <t>Dr Keöd Erzsébet</t>
  </si>
  <si>
    <t>Működési célú  támogatások, kölcsönök nyújtása államháztartáson kívülre</t>
  </si>
  <si>
    <t>HZG működési támogatás</t>
  </si>
  <si>
    <t xml:space="preserve">TKSÖTT </t>
  </si>
  <si>
    <t>működési hozzájárulás</t>
  </si>
  <si>
    <t>Ösztöndíj támogatás</t>
  </si>
  <si>
    <t>BURSA HUNGARICA</t>
  </si>
  <si>
    <t>2017. évi működési hozzájárulás</t>
  </si>
  <si>
    <t>Nagytérségi Hulladékgazdálkodási Önkormányzati Társulás</t>
  </si>
  <si>
    <t>Működési célú támogatások</t>
  </si>
  <si>
    <t>Államháztartáson belüli támogatások</t>
  </si>
  <si>
    <t>Támogatás összge 
(Ft)</t>
  </si>
  <si>
    <t>Támogatás célja</t>
  </si>
  <si>
    <t>Támogatott szervezet 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</si>
</sst>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charset val="238"/>
    </font>
    <font>
      <b/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0" borderId="1" xfId="0" applyNumberFormat="1" applyFont="1" applyBorder="1" applyAlignment="1" applyProtection="1">
      <alignment horizontal="righ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3" fontId="3" fillId="0" borderId="1" xfId="0" applyNumberFormat="1" applyFont="1" applyBorder="1" applyAlignment="1" applyProtection="1">
      <alignment horizontal="right" vertical="center" indent="1"/>
      <protection locked="0"/>
    </xf>
    <xf numFmtId="3" fontId="2" fillId="0" borderId="1" xfId="0" applyNumberFormat="1" applyFont="1" applyBorder="1" applyAlignment="1" applyProtection="1">
      <alignment horizontal="right" vertical="center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0" fillId="0" borderId="1" xfId="0" applyBorder="1"/>
    <xf numFmtId="0" fontId="2" fillId="0" borderId="1" xfId="0" applyFont="1" applyFill="1" applyBorder="1" applyAlignment="1" applyProtection="1">
      <alignment horizontal="left" vertical="center" indent="1"/>
      <protection locked="0"/>
    </xf>
    <xf numFmtId="3" fontId="2" fillId="0" borderId="1" xfId="0" applyNumberFormat="1" applyFont="1" applyFill="1" applyBorder="1" applyAlignment="1" applyProtection="1">
      <alignment horizontal="right" vertical="center" indent="1"/>
      <protection locked="0"/>
    </xf>
    <xf numFmtId="0" fontId="1" fillId="0" borderId="1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/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/>
    <xf numFmtId="0" fontId="0" fillId="0" borderId="0" xfId="0" applyAlignment="1">
      <alignment vertical="center" wrapText="1"/>
    </xf>
    <xf numFmtId="0" fontId="6" fillId="0" borderId="0" xfId="0" applyFont="1" applyAlignment="1" applyProtection="1">
      <alignment horizontal="right"/>
    </xf>
    <xf numFmtId="0" fontId="0" fillId="0" borderId="0" xfId="0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AC5B-CFDE-49D2-AF1E-A0521F3A8A3A}">
  <sheetPr>
    <pageSetUpPr fitToPage="1"/>
  </sheetPr>
  <dimension ref="A1:F38"/>
  <sheetViews>
    <sheetView tabSelected="1" view="pageLayout" zoomScaleNormal="75" workbookViewId="0">
      <selection activeCell="A2" sqref="A2"/>
    </sheetView>
  </sheetViews>
  <sheetFormatPr defaultRowHeight="12.75" x14ac:dyDescent="0.2"/>
  <cols>
    <col min="1" max="1" width="93.6640625" bestFit="1" customWidth="1"/>
    <col min="2" max="2" width="52.6640625" bestFit="1" customWidth="1"/>
    <col min="3" max="3" width="15.33203125" bestFit="1" customWidth="1"/>
    <col min="4" max="4" width="8.83203125" customWidth="1"/>
  </cols>
  <sheetData>
    <row r="1" spans="1:6" x14ac:dyDescent="0.2">
      <c r="A1" s="18"/>
      <c r="B1" s="18"/>
      <c r="C1" s="18"/>
      <c r="D1" s="16"/>
      <c r="E1" s="15"/>
      <c r="F1" s="15"/>
    </row>
    <row r="2" spans="1:6" ht="15" x14ac:dyDescent="0.25">
      <c r="A2" s="14"/>
      <c r="B2" s="17"/>
      <c r="C2" s="17"/>
    </row>
    <row r="3" spans="1:6" ht="42.75" customHeight="1" x14ac:dyDescent="0.2">
      <c r="A3" s="13" t="s">
        <v>35</v>
      </c>
      <c r="B3" s="13" t="s">
        <v>34</v>
      </c>
      <c r="C3" s="12" t="s">
        <v>33</v>
      </c>
    </row>
    <row r="4" spans="1:6" ht="20.100000000000001" customHeight="1" x14ac:dyDescent="0.2">
      <c r="A4" s="3" t="s">
        <v>32</v>
      </c>
      <c r="B4" s="2"/>
      <c r="C4" s="5"/>
    </row>
    <row r="5" spans="1:6" ht="20.100000000000001" customHeight="1" x14ac:dyDescent="0.2">
      <c r="A5" s="3" t="s">
        <v>31</v>
      </c>
      <c r="B5" s="2"/>
      <c r="C5" s="5"/>
    </row>
    <row r="6" spans="1:6" ht="20.100000000000001" customHeight="1" x14ac:dyDescent="0.2">
      <c r="A6" s="8" t="s">
        <v>30</v>
      </c>
      <c r="B6" s="2" t="s">
        <v>29</v>
      </c>
      <c r="C6" s="5">
        <f>439577+439577</f>
        <v>879154</v>
      </c>
    </row>
    <row r="7" spans="1:6" ht="20.100000000000001" customHeight="1" x14ac:dyDescent="0.2">
      <c r="A7" s="8" t="s">
        <v>28</v>
      </c>
      <c r="B7" s="2" t="s">
        <v>27</v>
      </c>
      <c r="C7" s="5">
        <v>475000</v>
      </c>
    </row>
    <row r="8" spans="1:6" ht="20.100000000000001" customHeight="1" x14ac:dyDescent="0.2">
      <c r="A8" s="8" t="s">
        <v>25</v>
      </c>
      <c r="B8" s="2" t="s">
        <v>26</v>
      </c>
      <c r="C8" s="9">
        <v>349200</v>
      </c>
    </row>
    <row r="9" spans="1:6" ht="20.100000000000001" customHeight="1" x14ac:dyDescent="0.2">
      <c r="A9" s="8" t="s">
        <v>25</v>
      </c>
      <c r="B9" s="2" t="s">
        <v>24</v>
      </c>
      <c r="C9" s="5">
        <v>860022</v>
      </c>
    </row>
    <row r="10" spans="1:6" ht="20.100000000000001" customHeight="1" x14ac:dyDescent="0.2">
      <c r="A10" s="3" t="s">
        <v>1</v>
      </c>
      <c r="B10" s="2"/>
      <c r="C10" s="1">
        <f>SUM(C6:C9)</f>
        <v>2563376</v>
      </c>
    </row>
    <row r="11" spans="1:6" ht="20.100000000000001" customHeight="1" x14ac:dyDescent="0.2">
      <c r="A11" s="3"/>
      <c r="B11" s="2"/>
      <c r="C11" s="1"/>
    </row>
    <row r="12" spans="1:6" ht="20.100000000000001" customHeight="1" x14ac:dyDescent="0.2">
      <c r="A12" s="3" t="s">
        <v>23</v>
      </c>
      <c r="B12" s="2"/>
      <c r="C12" s="1"/>
    </row>
    <row r="13" spans="1:6" ht="20.100000000000001" customHeight="1" x14ac:dyDescent="0.2">
      <c r="A13" s="3"/>
      <c r="B13" s="2"/>
      <c r="C13" s="1"/>
    </row>
    <row r="14" spans="1:6" ht="20.100000000000001" customHeight="1" x14ac:dyDescent="0.25">
      <c r="A14" s="6" t="s">
        <v>6</v>
      </c>
      <c r="B14" s="2"/>
      <c r="C14" s="5"/>
      <c r="D14" s="11"/>
    </row>
    <row r="15" spans="1:6" ht="20.100000000000001" customHeight="1" x14ac:dyDescent="0.2">
      <c r="A15" s="8" t="s">
        <v>22</v>
      </c>
      <c r="B15" s="2" t="s">
        <v>21</v>
      </c>
      <c r="C15" s="5">
        <v>129800</v>
      </c>
    </row>
    <row r="16" spans="1:6" ht="20.100000000000001" customHeight="1" x14ac:dyDescent="0.2">
      <c r="A16" s="8" t="s">
        <v>12</v>
      </c>
      <c r="B16" s="2" t="s">
        <v>9</v>
      </c>
      <c r="C16" s="5">
        <v>193481</v>
      </c>
    </row>
    <row r="17" spans="1:3" ht="20.100000000000001" customHeight="1" x14ac:dyDescent="0.2">
      <c r="A17" s="8" t="s">
        <v>20</v>
      </c>
      <c r="B17" s="2" t="s">
        <v>9</v>
      </c>
      <c r="C17" s="5">
        <v>237584</v>
      </c>
    </row>
    <row r="18" spans="1:3" ht="20.100000000000001" customHeight="1" x14ac:dyDescent="0.2">
      <c r="A18" s="10"/>
      <c r="B18" s="2"/>
      <c r="C18" s="1">
        <f>SUM(C15:C17)</f>
        <v>560865</v>
      </c>
    </row>
    <row r="19" spans="1:3" ht="20.100000000000001" customHeight="1" x14ac:dyDescent="0.2">
      <c r="A19" s="10" t="s">
        <v>19</v>
      </c>
      <c r="B19" s="2"/>
      <c r="C19" s="5"/>
    </row>
    <row r="20" spans="1:3" ht="20.100000000000001" customHeight="1" x14ac:dyDescent="0.2">
      <c r="A20" s="8" t="s">
        <v>18</v>
      </c>
      <c r="B20" s="2" t="s">
        <v>9</v>
      </c>
      <c r="C20" s="5">
        <v>3092183</v>
      </c>
    </row>
    <row r="21" spans="1:3" ht="20.100000000000001" customHeight="1" x14ac:dyDescent="0.2">
      <c r="A21" s="8" t="s">
        <v>17</v>
      </c>
      <c r="B21" s="2" t="s">
        <v>9</v>
      </c>
      <c r="C21" s="9">
        <v>1856263</v>
      </c>
    </row>
    <row r="22" spans="1:3" ht="20.100000000000001" customHeight="1" x14ac:dyDescent="0.2">
      <c r="A22" s="8" t="s">
        <v>16</v>
      </c>
      <c r="B22" s="2" t="s">
        <v>9</v>
      </c>
      <c r="C22" s="9">
        <v>885518</v>
      </c>
    </row>
    <row r="23" spans="1:3" ht="20.100000000000001" customHeight="1" x14ac:dyDescent="0.2">
      <c r="A23" s="8" t="s">
        <v>15</v>
      </c>
      <c r="B23" s="2" t="s">
        <v>9</v>
      </c>
      <c r="C23" s="9">
        <v>12000</v>
      </c>
    </row>
    <row r="24" spans="1:3" ht="20.100000000000001" customHeight="1" x14ac:dyDescent="0.2">
      <c r="A24" s="8" t="s">
        <v>14</v>
      </c>
      <c r="B24" s="2" t="s">
        <v>9</v>
      </c>
      <c r="C24" s="9">
        <v>228000</v>
      </c>
    </row>
    <row r="25" spans="1:3" ht="20.100000000000001" customHeight="1" x14ac:dyDescent="0.2">
      <c r="A25" s="8" t="s">
        <v>13</v>
      </c>
      <c r="B25" s="2" t="s">
        <v>9</v>
      </c>
      <c r="C25" s="5">
        <v>67100</v>
      </c>
    </row>
    <row r="26" spans="1:3" ht="20.100000000000001" customHeight="1" x14ac:dyDescent="0.2">
      <c r="A26" s="8" t="s">
        <v>12</v>
      </c>
      <c r="B26" s="2" t="s">
        <v>9</v>
      </c>
      <c r="C26" s="5">
        <v>193479</v>
      </c>
    </row>
    <row r="27" spans="1:3" ht="20.100000000000001" customHeight="1" x14ac:dyDescent="0.2">
      <c r="A27" s="8" t="s">
        <v>11</v>
      </c>
      <c r="B27" s="2" t="s">
        <v>9</v>
      </c>
      <c r="C27" s="5">
        <v>100000</v>
      </c>
    </row>
    <row r="28" spans="1:3" ht="20.100000000000001" customHeight="1" x14ac:dyDescent="0.2">
      <c r="A28" s="8" t="s">
        <v>10</v>
      </c>
      <c r="B28" s="2" t="s">
        <v>9</v>
      </c>
      <c r="C28" s="5">
        <v>400000</v>
      </c>
    </row>
    <row r="29" spans="1:3" ht="20.100000000000001" customHeight="1" x14ac:dyDescent="0.2">
      <c r="A29" s="7"/>
      <c r="B29" s="7"/>
      <c r="C29" s="1">
        <f>SUM(C20:C28)</f>
        <v>6834543</v>
      </c>
    </row>
    <row r="30" spans="1:3" ht="20.100000000000001" customHeight="1" x14ac:dyDescent="0.2">
      <c r="A30" s="3" t="s">
        <v>8</v>
      </c>
      <c r="B30" s="2"/>
      <c r="C30" s="1">
        <f>C29+C18</f>
        <v>7395408</v>
      </c>
    </row>
    <row r="31" spans="1:3" ht="20.100000000000001" customHeight="1" x14ac:dyDescent="0.2">
      <c r="A31" s="3"/>
      <c r="B31" s="2"/>
      <c r="C31" s="1"/>
    </row>
    <row r="32" spans="1:3" ht="20.100000000000001" customHeight="1" x14ac:dyDescent="0.2">
      <c r="A32" s="6" t="s">
        <v>7</v>
      </c>
      <c r="B32" s="3"/>
      <c r="C32" s="1"/>
    </row>
    <row r="33" spans="1:3" ht="19.5" customHeight="1" x14ac:dyDescent="0.2">
      <c r="A33" s="6" t="s">
        <v>6</v>
      </c>
      <c r="B33" s="2"/>
      <c r="C33" s="5"/>
    </row>
    <row r="34" spans="1:3" ht="20.100000000000001" customHeight="1" x14ac:dyDescent="0.2">
      <c r="A34" s="2" t="s">
        <v>5</v>
      </c>
      <c r="B34" s="2" t="s">
        <v>4</v>
      </c>
      <c r="C34" s="5">
        <v>300000</v>
      </c>
    </row>
    <row r="35" spans="1:3" ht="20.100000000000001" customHeight="1" x14ac:dyDescent="0.2">
      <c r="A35" s="2" t="s">
        <v>3</v>
      </c>
      <c r="B35" s="2" t="s">
        <v>2</v>
      </c>
      <c r="C35" s="5">
        <v>26784204</v>
      </c>
    </row>
    <row r="36" spans="1:3" ht="20.100000000000001" customHeight="1" x14ac:dyDescent="0.2">
      <c r="A36" s="3" t="s">
        <v>1</v>
      </c>
      <c r="B36" s="2"/>
      <c r="C36" s="4">
        <f>SUM(C34:C35)</f>
        <v>27084204</v>
      </c>
    </row>
    <row r="37" spans="1:3" ht="20.100000000000001" customHeight="1" x14ac:dyDescent="0.2">
      <c r="A37" s="3"/>
      <c r="B37" s="2"/>
      <c r="C37" s="4"/>
    </row>
    <row r="38" spans="1:3" ht="20.100000000000001" customHeight="1" x14ac:dyDescent="0.2">
      <c r="A38" s="3" t="s">
        <v>0</v>
      </c>
      <c r="B38" s="2"/>
      <c r="C38" s="1">
        <f>C36</f>
        <v>27084204</v>
      </c>
    </row>
  </sheetData>
  <mergeCells count="2">
    <mergeCell ref="B2:C2"/>
    <mergeCell ref="A1:C1"/>
  </mergeCells>
  <printOptions horizontalCentered="1"/>
  <pageMargins left="0.39370078740157483" right="0.39370078740157483" top="1.37" bottom="0.39370078740157483" header="0.71" footer="0.78740157480314965"/>
  <pageSetup paperSize="9" scale="96" fitToHeight="0" orientation="landscape" r:id="rId1"/>
  <headerFooter alignWithMargins="0">
    <oddHeader xml:space="preserve">&amp;L5. sz. melléklet 8/2018. (V. 30.) önkormányzati rendelethez&amp;C&amp;"Times New Roman CE,Félkövér"&amp;12
K I M U T A T Á S
a 2017. évi céljelleggel nyújtott támogatásokról&amp;R&amp;"Times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sz. mell. </vt:lpstr>
      <vt:lpstr>'5. sz.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2018-05-25T07:00:02Z</dcterms:created>
  <dcterms:modified xsi:type="dcterms:W3CDTF">2018-05-31T09:43:05Z</dcterms:modified>
</cp:coreProperties>
</file>