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8 - 2017. évi ktvetési rendelet módosítás\Egységes szerkezetű melléklet\"/>
    </mc:Choice>
  </mc:AlternateContent>
  <bookViews>
    <workbookView xWindow="0" yWindow="0" windowWidth="19200" windowHeight="11595"/>
  </bookViews>
  <sheets>
    <sheet name="8. sz. mel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E119" i="1"/>
  <c r="C119" i="1"/>
  <c r="F118" i="1"/>
  <c r="F116" i="1"/>
  <c r="D115" i="1"/>
  <c r="D119" i="1" s="1"/>
  <c r="F114" i="1"/>
  <c r="F113" i="1"/>
  <c r="F112" i="1"/>
  <c r="E109" i="1"/>
  <c r="D109" i="1"/>
  <c r="C109" i="1"/>
  <c r="F108" i="1"/>
  <c r="F107" i="1"/>
  <c r="F106" i="1"/>
  <c r="F105" i="1"/>
  <c r="F104" i="1"/>
  <c r="F103" i="1"/>
  <c r="F109" i="1" s="1"/>
  <c r="E96" i="1"/>
  <c r="D96" i="1"/>
  <c r="C96" i="1"/>
  <c r="F95" i="1"/>
  <c r="F93" i="1"/>
  <c r="F92" i="1"/>
  <c r="F91" i="1"/>
  <c r="F90" i="1"/>
  <c r="F89" i="1"/>
  <c r="F96" i="1" s="1"/>
  <c r="E86" i="1"/>
  <c r="D86" i="1"/>
  <c r="C86" i="1"/>
  <c r="F85" i="1"/>
  <c r="F84" i="1"/>
  <c r="F83" i="1"/>
  <c r="F82" i="1"/>
  <c r="F81" i="1"/>
  <c r="F80" i="1"/>
  <c r="F86" i="1" s="1"/>
  <c r="E72" i="1"/>
  <c r="D72" i="1"/>
  <c r="C72" i="1"/>
  <c r="F71" i="1"/>
  <c r="F69" i="1"/>
  <c r="F68" i="1"/>
  <c r="F67" i="1"/>
  <c r="F66" i="1"/>
  <c r="F65" i="1"/>
  <c r="F72" i="1" s="1"/>
  <c r="E62" i="1"/>
  <c r="D62" i="1"/>
  <c r="C62" i="1"/>
  <c r="F61" i="1"/>
  <c r="F60" i="1"/>
  <c r="F59" i="1"/>
  <c r="F58" i="1"/>
  <c r="F57" i="1"/>
  <c r="F56" i="1"/>
  <c r="F62" i="1" s="1"/>
  <c r="E49" i="1"/>
  <c r="C49" i="1"/>
  <c r="F48" i="1"/>
  <c r="F45" i="1"/>
  <c r="D44" i="1"/>
  <c r="D49" i="1" s="1"/>
  <c r="F43" i="1"/>
  <c r="F42" i="1"/>
  <c r="E39" i="1"/>
  <c r="D39" i="1"/>
  <c r="C39" i="1"/>
  <c r="F38" i="1"/>
  <c r="F37" i="1"/>
  <c r="F36" i="1"/>
  <c r="F35" i="1"/>
  <c r="F34" i="1"/>
  <c r="F33" i="1"/>
  <c r="F39" i="1" s="1"/>
  <c r="E26" i="1"/>
  <c r="D26" i="1"/>
  <c r="C26" i="1"/>
  <c r="F25" i="1"/>
  <c r="F24" i="1"/>
  <c r="F23" i="1"/>
  <c r="F22" i="1"/>
  <c r="F21" i="1"/>
  <c r="F20" i="1"/>
  <c r="F19" i="1"/>
  <c r="F26" i="1" s="1"/>
  <c r="E16" i="1"/>
  <c r="D16" i="1"/>
  <c r="C16" i="1"/>
  <c r="F15" i="1"/>
  <c r="F14" i="1"/>
  <c r="F13" i="1"/>
  <c r="F12" i="1"/>
  <c r="F11" i="1"/>
  <c r="F10" i="1"/>
  <c r="F16" i="1" s="1"/>
  <c r="F115" i="1" l="1"/>
  <c r="F119" i="1" s="1"/>
  <c r="F44" i="1"/>
  <c r="F49" i="1" s="1"/>
</calcChain>
</file>

<file path=xl/sharedStrings.xml><?xml version="1.0" encoding="utf-8"?>
<sst xmlns="http://schemas.openxmlformats.org/spreadsheetml/2006/main" count="231" uniqueCount="46">
  <si>
    <t>EU-s támogatással megvalósuló projektek</t>
  </si>
  <si>
    <t>EU-s projekt neve, azonosítója: Komplex energetikai  fejlesztések Téglás Város intézményeinek épületein TOP-3.2.1-15-HB1-2016-00048</t>
  </si>
  <si>
    <t>Ezer 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</si>
  <si>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</si>
  <si>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</si>
  <si>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</si>
  <si>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</si>
  <si>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</si>
  <si>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</si>
  <si>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</si>
  <si>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</si>
  <si>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</si>
  <si>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2018.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</si>
  <si>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</si>
  <si>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</si>
  <si>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</si>
  <si>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</si>
  <si>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</si>
  <si>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</si>
  <si>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</si>
  <si>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</si>
  <si>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</si>
  <si>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</si>
  <si>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</si>
  <si>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</si>
  <si>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</si>
  <si>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</si>
  <si>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2019. után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</si>
  <si>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</si>
  <si>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</si>
  <si>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</si>
  <si>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</si>
  <si>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</si>
  <si>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</si>
  <si>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</si>
  <si>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</si>
  <si>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</si>
  <si>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</si>
  <si>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azonosítója:Északkelet- Magyarországi  szennyvízelvezetési- és kezelési fejlesztés KEHOP-2.2.2-15-2015-00001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</si>
  <si>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</si>
  <si>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</si>
  <si>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</si>
  <si>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</si>
  <si>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"</t>
  </si>
  <si>
    <t>** Nincsen ilyen hozzájárulás az Önkormányzat esetében</t>
  </si>
  <si>
    <t>15. melléklet az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</si>
</sst>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wrapText="1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0" fontId="8" fillId="0" borderId="0" xfId="0" applyFont="1" applyFill="1"/>
  </cellXfs>
  <cellStyles count="2">
    <cellStyle name="Normál" xfId="0" builtinId="0"/>
    <cellStyle name="Normál_KVRENMUNKA" xfId="1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zoomScaleNormal="100" workbookViewId="0">
      <selection activeCell="F2" sqref="F2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6" x14ac:dyDescent="0.2">
      <c r="B1" s="2"/>
      <c r="C1" s="2"/>
      <c r="D1" s="2"/>
      <c r="E1" s="2"/>
      <c r="F1" s="3" t="s">
        <v>45</v>
      </c>
    </row>
    <row r="2" spans="1:6" x14ac:dyDescent="0.2">
      <c r="B2" s="2"/>
      <c r="C2" s="2"/>
      <c r="D2" s="2"/>
      <c r="E2" s="2"/>
      <c r="F2" s="3"/>
    </row>
    <row r="3" spans="1:6" x14ac:dyDescent="0.2">
      <c r="B3" s="2"/>
      <c r="C3" s="2"/>
      <c r="D3" s="2"/>
      <c r="E3" s="2"/>
      <c r="F3" s="3"/>
    </row>
    <row r="4" spans="1:6" ht="15.75" x14ac:dyDescent="0.25">
      <c r="B4" s="4" t="s">
        <v>0</v>
      </c>
      <c r="C4" s="4"/>
      <c r="D4" s="4"/>
      <c r="E4" s="4"/>
      <c r="F4" s="4"/>
    </row>
    <row r="5" spans="1:6" x14ac:dyDescent="0.2">
      <c r="B5" s="5"/>
      <c r="C5" s="5"/>
      <c r="D5" s="5"/>
      <c r="E5" s="5"/>
      <c r="F5" s="5"/>
    </row>
    <row r="6" spans="1:6" ht="27.75" customHeight="1" x14ac:dyDescent="0.2">
      <c r="B6" s="6" t="s">
        <v>1</v>
      </c>
      <c r="C6" s="6"/>
      <c r="D6" s="6"/>
      <c r="E6" s="6"/>
      <c r="F6" s="6"/>
    </row>
    <row r="7" spans="1:6" ht="13.5" thickBot="1" x14ac:dyDescent="0.25">
      <c r="B7" s="7"/>
      <c r="C7" s="7"/>
      <c r="D7" s="7"/>
      <c r="E7" s="8" t="s">
        <v>2</v>
      </c>
      <c r="F7" s="8"/>
    </row>
    <row r="8" spans="1:6" ht="13.5" thickBot="1" x14ac:dyDescent="0.25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1" t="s">
        <v>8</v>
      </c>
    </row>
    <row r="9" spans="1:6" ht="13.5" thickBot="1" x14ac:dyDescent="0.25">
      <c r="A9" s="12"/>
      <c r="B9" s="13" t="s">
        <v>9</v>
      </c>
      <c r="C9" s="10" t="s">
        <v>10</v>
      </c>
      <c r="D9" s="10" t="s">
        <v>11</v>
      </c>
      <c r="E9" s="10" t="s">
        <v>12</v>
      </c>
      <c r="F9" s="11" t="s">
        <v>13</v>
      </c>
    </row>
    <row r="10" spans="1:6" x14ac:dyDescent="0.2">
      <c r="A10" s="14" t="s">
        <v>14</v>
      </c>
      <c r="B10" s="15" t="s">
        <v>15</v>
      </c>
      <c r="C10" s="16"/>
      <c r="D10" s="16"/>
      <c r="E10" s="16"/>
      <c r="F10" s="17">
        <f t="shared" ref="F10:F15" si="0">SUM(C10:E10)</f>
        <v>0</v>
      </c>
    </row>
    <row r="11" spans="1:6" x14ac:dyDescent="0.2">
      <c r="A11" s="18" t="s">
        <v>16</v>
      </c>
      <c r="B11" s="19" t="s">
        <v>17</v>
      </c>
      <c r="C11" s="20">
        <v>185076</v>
      </c>
      <c r="D11" s="20"/>
      <c r="E11" s="20"/>
      <c r="F11" s="21">
        <f t="shared" si="0"/>
        <v>185076</v>
      </c>
    </row>
    <row r="12" spans="1:6" x14ac:dyDescent="0.2">
      <c r="A12" s="18" t="s">
        <v>18</v>
      </c>
      <c r="B12" s="19" t="s">
        <v>19</v>
      </c>
      <c r="C12" s="20"/>
      <c r="D12" s="20"/>
      <c r="E12" s="20"/>
      <c r="F12" s="21">
        <f t="shared" si="0"/>
        <v>0</v>
      </c>
    </row>
    <row r="13" spans="1:6" x14ac:dyDescent="0.2">
      <c r="A13" s="18" t="s">
        <v>20</v>
      </c>
      <c r="B13" s="19" t="s">
        <v>21</v>
      </c>
      <c r="C13" s="20"/>
      <c r="D13" s="20"/>
      <c r="E13" s="20"/>
      <c r="F13" s="21">
        <f t="shared" si="0"/>
        <v>0</v>
      </c>
    </row>
    <row r="14" spans="1:6" x14ac:dyDescent="0.2">
      <c r="A14" s="18" t="s">
        <v>22</v>
      </c>
      <c r="B14" s="19" t="s">
        <v>23</v>
      </c>
      <c r="C14" s="20"/>
      <c r="D14" s="20"/>
      <c r="E14" s="20"/>
      <c r="F14" s="21">
        <f t="shared" si="0"/>
        <v>0</v>
      </c>
    </row>
    <row r="15" spans="1:6" ht="13.5" thickBot="1" x14ac:dyDescent="0.25">
      <c r="A15" s="22" t="s">
        <v>24</v>
      </c>
      <c r="B15" s="23"/>
      <c r="C15" s="24"/>
      <c r="D15" s="24"/>
      <c r="E15" s="24"/>
      <c r="F15" s="25">
        <f t="shared" si="0"/>
        <v>0</v>
      </c>
    </row>
    <row r="16" spans="1:6" ht="13.5" thickBot="1" x14ac:dyDescent="0.25">
      <c r="A16" s="26" t="s">
        <v>25</v>
      </c>
      <c r="B16" s="27"/>
      <c r="C16" s="28">
        <f>C10+SUM(C11:C15)</f>
        <v>185076</v>
      </c>
      <c r="D16" s="28">
        <f>D10+SUM(D11:D15)</f>
        <v>0</v>
      </c>
      <c r="E16" s="28">
        <f>E10+SUM(E11:E15)</f>
        <v>0</v>
      </c>
      <c r="F16" s="29">
        <f>F10+SUM(F11:F15)</f>
        <v>185076</v>
      </c>
    </row>
    <row r="17" spans="1:6" ht="13.5" thickBot="1" x14ac:dyDescent="0.25">
      <c r="B17" s="30"/>
      <c r="C17" s="30"/>
      <c r="D17" s="30"/>
      <c r="E17" s="30"/>
      <c r="F17" s="30"/>
    </row>
    <row r="18" spans="1:6" ht="28.5" customHeight="1" thickBot="1" x14ac:dyDescent="0.25">
      <c r="A18" s="31" t="s">
        <v>3</v>
      </c>
      <c r="B18" s="13" t="s">
        <v>26</v>
      </c>
      <c r="C18" s="10" t="s">
        <v>10</v>
      </c>
      <c r="D18" s="10" t="s">
        <v>11</v>
      </c>
      <c r="E18" s="10" t="s">
        <v>27</v>
      </c>
      <c r="F18" s="11" t="s">
        <v>13</v>
      </c>
    </row>
    <row r="19" spans="1:6" x14ac:dyDescent="0.2">
      <c r="A19" s="14" t="s">
        <v>14</v>
      </c>
      <c r="B19" s="32" t="s">
        <v>28</v>
      </c>
      <c r="C19" s="16"/>
      <c r="D19" s="16"/>
      <c r="E19" s="16"/>
      <c r="F19" s="17">
        <f t="shared" ref="F19:F25" si="1">SUM(C19:E19)</f>
        <v>0</v>
      </c>
    </row>
    <row r="20" spans="1:6" ht="24" x14ac:dyDescent="0.2">
      <c r="A20" s="18" t="s">
        <v>16</v>
      </c>
      <c r="B20" s="33" t="s">
        <v>29</v>
      </c>
      <c r="C20" s="34"/>
      <c r="D20" s="34"/>
      <c r="E20" s="34"/>
      <c r="F20" s="35">
        <f t="shared" si="1"/>
        <v>0</v>
      </c>
    </row>
    <row r="21" spans="1:6" x14ac:dyDescent="0.2">
      <c r="A21" s="18" t="s">
        <v>18</v>
      </c>
      <c r="B21" s="33" t="s">
        <v>30</v>
      </c>
      <c r="C21" s="34">
        <v>7300</v>
      </c>
      <c r="D21" s="34">
        <v>5547</v>
      </c>
      <c r="E21" s="34"/>
      <c r="F21" s="35">
        <f t="shared" si="1"/>
        <v>12847</v>
      </c>
    </row>
    <row r="22" spans="1:6" x14ac:dyDescent="0.2">
      <c r="A22" s="18" t="s">
        <v>20</v>
      </c>
      <c r="B22" s="19" t="s">
        <v>31</v>
      </c>
      <c r="C22" s="34">
        <v>3700</v>
      </c>
      <c r="D22" s="34">
        <v>63606</v>
      </c>
      <c r="E22" s="34"/>
      <c r="F22" s="35">
        <f t="shared" si="1"/>
        <v>67306</v>
      </c>
    </row>
    <row r="23" spans="1:6" x14ac:dyDescent="0.2">
      <c r="A23" s="18" t="s">
        <v>22</v>
      </c>
      <c r="B23" s="19" t="s">
        <v>32</v>
      </c>
      <c r="C23" s="34"/>
      <c r="D23" s="34">
        <v>104923</v>
      </c>
      <c r="E23" s="34"/>
      <c r="F23" s="35">
        <f t="shared" si="1"/>
        <v>104923</v>
      </c>
    </row>
    <row r="24" spans="1:6" x14ac:dyDescent="0.2">
      <c r="A24" s="18" t="s">
        <v>24</v>
      </c>
      <c r="B24" s="36"/>
      <c r="C24" s="34"/>
      <c r="D24" s="34"/>
      <c r="E24" s="34"/>
      <c r="F24" s="35">
        <f t="shared" si="1"/>
        <v>0</v>
      </c>
    </row>
    <row r="25" spans="1:6" ht="13.5" thickBot="1" x14ac:dyDescent="0.25">
      <c r="A25" s="22" t="s">
        <v>33</v>
      </c>
      <c r="B25" s="23"/>
      <c r="C25" s="24"/>
      <c r="D25" s="24"/>
      <c r="E25" s="24"/>
      <c r="F25" s="25">
        <f t="shared" si="1"/>
        <v>0</v>
      </c>
    </row>
    <row r="26" spans="1:6" ht="13.5" thickBot="1" x14ac:dyDescent="0.25">
      <c r="A26" s="26" t="s">
        <v>34</v>
      </c>
      <c r="B26" s="27"/>
      <c r="C26" s="37">
        <f>SUM(C19:C25)</f>
        <v>11000</v>
      </c>
      <c r="D26" s="37">
        <f>SUM(D19:D25)</f>
        <v>174076</v>
      </c>
      <c r="E26" s="37">
        <f>SUM(E19:E25)</f>
        <v>0</v>
      </c>
      <c r="F26" s="38">
        <f>SUM(F19:F25)</f>
        <v>185076</v>
      </c>
    </row>
    <row r="27" spans="1:6" x14ac:dyDescent="0.2">
      <c r="B27" s="39"/>
      <c r="C27" s="40"/>
      <c r="D27" s="40"/>
      <c r="E27" s="40"/>
      <c r="F27" s="40"/>
    </row>
    <row r="28" spans="1:6" x14ac:dyDescent="0.2">
      <c r="B28" s="39"/>
      <c r="C28" s="40"/>
      <c r="D28" s="40"/>
      <c r="E28" s="40"/>
      <c r="F28" s="40"/>
    </row>
    <row r="29" spans="1:6" ht="15" customHeight="1" x14ac:dyDescent="0.2">
      <c r="B29" s="41" t="s">
        <v>35</v>
      </c>
      <c r="C29" s="41"/>
      <c r="D29" s="41"/>
      <c r="E29" s="41"/>
      <c r="F29" s="41"/>
    </row>
    <row r="30" spans="1:6" ht="13.5" thickBot="1" x14ac:dyDescent="0.25">
      <c r="B30" s="7"/>
      <c r="C30" s="7"/>
      <c r="D30" s="7"/>
      <c r="E30" s="8" t="s">
        <v>2</v>
      </c>
      <c r="F30" s="8"/>
    </row>
    <row r="31" spans="1:6" ht="13.5" thickBot="1" x14ac:dyDescent="0.25">
      <c r="A31" s="9" t="s">
        <v>3</v>
      </c>
      <c r="B31" s="10" t="s">
        <v>4</v>
      </c>
      <c r="C31" s="10" t="s">
        <v>5</v>
      </c>
      <c r="D31" s="10" t="s">
        <v>6</v>
      </c>
      <c r="E31" s="10" t="s">
        <v>7</v>
      </c>
      <c r="F31" s="11" t="s">
        <v>8</v>
      </c>
    </row>
    <row r="32" spans="1:6" ht="13.5" thickBot="1" x14ac:dyDescent="0.25">
      <c r="A32" s="12"/>
      <c r="B32" s="13" t="s">
        <v>9</v>
      </c>
      <c r="C32" s="10" t="s">
        <v>10</v>
      </c>
      <c r="D32" s="10" t="s">
        <v>11</v>
      </c>
      <c r="E32" s="10" t="s">
        <v>12</v>
      </c>
      <c r="F32" s="11" t="s">
        <v>13</v>
      </c>
    </row>
    <row r="33" spans="1:6" x14ac:dyDescent="0.2">
      <c r="A33" s="14" t="s">
        <v>14</v>
      </c>
      <c r="B33" s="15" t="s">
        <v>15</v>
      </c>
      <c r="C33" s="16"/>
      <c r="D33" s="16"/>
      <c r="E33" s="16"/>
      <c r="F33" s="17">
        <f t="shared" ref="F33:F38" si="2">SUM(C33:E33)</f>
        <v>0</v>
      </c>
    </row>
    <row r="34" spans="1:6" x14ac:dyDescent="0.2">
      <c r="A34" s="18" t="s">
        <v>16</v>
      </c>
      <c r="B34" s="19" t="s">
        <v>17</v>
      </c>
      <c r="C34" s="20">
        <v>143266</v>
      </c>
      <c r="D34" s="20"/>
      <c r="E34" s="20"/>
      <c r="F34" s="21">
        <f>SUM(C34:E34)</f>
        <v>143266</v>
      </c>
    </row>
    <row r="35" spans="1:6" x14ac:dyDescent="0.2">
      <c r="A35" s="18" t="s">
        <v>18</v>
      </c>
      <c r="B35" s="19" t="s">
        <v>19</v>
      </c>
      <c r="C35" s="20"/>
      <c r="D35" s="20"/>
      <c r="E35" s="20"/>
      <c r="F35" s="21">
        <f t="shared" si="2"/>
        <v>0</v>
      </c>
    </row>
    <row r="36" spans="1:6" x14ac:dyDescent="0.2">
      <c r="A36" s="18" t="s">
        <v>20</v>
      </c>
      <c r="B36" s="19" t="s">
        <v>21</v>
      </c>
      <c r="C36" s="20"/>
      <c r="D36" s="20"/>
      <c r="E36" s="20"/>
      <c r="F36" s="21">
        <f t="shared" si="2"/>
        <v>0</v>
      </c>
    </row>
    <row r="37" spans="1:6" x14ac:dyDescent="0.2">
      <c r="A37" s="18" t="s">
        <v>22</v>
      </c>
      <c r="B37" s="19" t="s">
        <v>23</v>
      </c>
      <c r="C37" s="20"/>
      <c r="D37" s="20"/>
      <c r="E37" s="20"/>
      <c r="F37" s="21">
        <f t="shared" si="2"/>
        <v>0</v>
      </c>
    </row>
    <row r="38" spans="1:6" ht="13.5" thickBot="1" x14ac:dyDescent="0.25">
      <c r="A38" s="22" t="s">
        <v>24</v>
      </c>
      <c r="B38" s="23"/>
      <c r="C38" s="24"/>
      <c r="D38" s="24"/>
      <c r="E38" s="24"/>
      <c r="F38" s="25">
        <f t="shared" si="2"/>
        <v>0</v>
      </c>
    </row>
    <row r="39" spans="1:6" ht="13.5" thickBot="1" x14ac:dyDescent="0.25">
      <c r="A39" s="26" t="s">
        <v>25</v>
      </c>
      <c r="B39" s="27"/>
      <c r="C39" s="28">
        <f>C33+SUM(C34:C38)</f>
        <v>143266</v>
      </c>
      <c r="D39" s="28">
        <f>D33+SUM(D34:D38)</f>
        <v>0</v>
      </c>
      <c r="E39" s="28">
        <f>E33+SUM(E34:E38)</f>
        <v>0</v>
      </c>
      <c r="F39" s="29">
        <f>F33+SUM(F34:F38)</f>
        <v>143266</v>
      </c>
    </row>
    <row r="40" spans="1:6" ht="13.5" thickBot="1" x14ac:dyDescent="0.25">
      <c r="B40" s="30"/>
      <c r="C40" s="30"/>
      <c r="D40" s="30"/>
      <c r="E40" s="30"/>
      <c r="F40" s="30"/>
    </row>
    <row r="41" spans="1:6" ht="28.5" customHeight="1" thickBot="1" x14ac:dyDescent="0.25">
      <c r="A41" s="31" t="s">
        <v>3</v>
      </c>
      <c r="B41" s="13" t="s">
        <v>26</v>
      </c>
      <c r="C41" s="10" t="s">
        <v>10</v>
      </c>
      <c r="D41" s="10" t="s">
        <v>11</v>
      </c>
      <c r="E41" s="10" t="s">
        <v>12</v>
      </c>
      <c r="F41" s="11" t="s">
        <v>13</v>
      </c>
    </row>
    <row r="42" spans="1:6" x14ac:dyDescent="0.2">
      <c r="A42" s="14" t="s">
        <v>14</v>
      </c>
      <c r="B42" s="32" t="s">
        <v>28</v>
      </c>
      <c r="C42" s="16"/>
      <c r="D42" s="16"/>
      <c r="E42" s="16"/>
      <c r="F42" s="17">
        <f t="shared" ref="F42:F48" si="3">SUM(C42:E42)</f>
        <v>0</v>
      </c>
    </row>
    <row r="43" spans="1:6" ht="24" x14ac:dyDescent="0.2">
      <c r="A43" s="18" t="s">
        <v>16</v>
      </c>
      <c r="B43" s="33" t="s">
        <v>29</v>
      </c>
      <c r="C43" s="34"/>
      <c r="D43" s="34"/>
      <c r="E43" s="34"/>
      <c r="F43" s="35">
        <f t="shared" si="3"/>
        <v>0</v>
      </c>
    </row>
    <row r="44" spans="1:6" x14ac:dyDescent="0.2">
      <c r="A44" s="18" t="s">
        <v>18</v>
      </c>
      <c r="B44" s="33" t="s">
        <v>30</v>
      </c>
      <c r="C44" s="34"/>
      <c r="D44" s="34">
        <f>12178+3045</f>
        <v>15223</v>
      </c>
      <c r="E44" s="34"/>
      <c r="F44" s="35">
        <f>SUM(C44:E44)</f>
        <v>15223</v>
      </c>
    </row>
    <row r="45" spans="1:6" x14ac:dyDescent="0.2">
      <c r="A45" s="18" t="s">
        <v>20</v>
      </c>
      <c r="B45" s="19" t="s">
        <v>31</v>
      </c>
      <c r="C45" s="34"/>
      <c r="D45" s="34">
        <v>128043</v>
      </c>
      <c r="E45" s="34"/>
      <c r="F45" s="35">
        <f>SUM(C45:E45)</f>
        <v>128043</v>
      </c>
    </row>
    <row r="46" spans="1:6" x14ac:dyDescent="0.2">
      <c r="A46" s="18" t="s">
        <v>22</v>
      </c>
      <c r="B46" s="19" t="s">
        <v>32</v>
      </c>
      <c r="C46" s="34"/>
      <c r="D46" s="34"/>
      <c r="E46" s="34"/>
      <c r="F46" s="35"/>
    </row>
    <row r="47" spans="1:6" x14ac:dyDescent="0.2">
      <c r="A47" s="18" t="s">
        <v>24</v>
      </c>
      <c r="B47" s="36"/>
      <c r="C47" s="34"/>
      <c r="D47" s="34"/>
      <c r="E47" s="34"/>
      <c r="F47" s="35"/>
    </row>
    <row r="48" spans="1:6" ht="13.5" thickBot="1" x14ac:dyDescent="0.25">
      <c r="A48" s="22" t="s">
        <v>33</v>
      </c>
      <c r="B48" s="23"/>
      <c r="C48" s="24"/>
      <c r="D48" s="24"/>
      <c r="E48" s="24"/>
      <c r="F48" s="25">
        <f t="shared" si="3"/>
        <v>0</v>
      </c>
    </row>
    <row r="49" spans="1:6" ht="13.5" thickBot="1" x14ac:dyDescent="0.25">
      <c r="A49" s="26" t="s">
        <v>34</v>
      </c>
      <c r="B49" s="27"/>
      <c r="C49" s="37">
        <f>SUM(C42:C48)</f>
        <v>0</v>
      </c>
      <c r="D49" s="37">
        <f>SUM(D42:D48)</f>
        <v>143266</v>
      </c>
      <c r="E49" s="37">
        <f>SUM(E42:E48)</f>
        <v>0</v>
      </c>
      <c r="F49" s="38">
        <f>SUM(F42:F48)</f>
        <v>143266</v>
      </c>
    </row>
    <row r="50" spans="1:6" x14ac:dyDescent="0.2">
      <c r="B50" s="39"/>
      <c r="C50" s="40"/>
      <c r="D50" s="40"/>
      <c r="E50" s="40"/>
      <c r="F50" s="40"/>
    </row>
    <row r="51" spans="1:6" x14ac:dyDescent="0.2">
      <c r="B51" s="39"/>
      <c r="C51" s="40"/>
      <c r="D51" s="40"/>
      <c r="E51" s="40"/>
      <c r="F51" s="40"/>
    </row>
    <row r="52" spans="1:6" ht="15" customHeight="1" x14ac:dyDescent="0.2">
      <c r="B52" s="41" t="s">
        <v>36</v>
      </c>
      <c r="C52" s="41"/>
      <c r="D52" s="41"/>
      <c r="E52" s="41"/>
      <c r="F52" s="41"/>
    </row>
    <row r="53" spans="1:6" ht="13.5" thickBot="1" x14ac:dyDescent="0.25">
      <c r="B53" s="7"/>
      <c r="C53" s="7"/>
      <c r="D53" s="7"/>
      <c r="E53" s="8" t="s">
        <v>2</v>
      </c>
      <c r="F53" s="8"/>
    </row>
    <row r="54" spans="1:6" ht="13.5" thickBot="1" x14ac:dyDescent="0.25">
      <c r="A54" s="9" t="s">
        <v>3</v>
      </c>
      <c r="B54" s="10" t="s">
        <v>4</v>
      </c>
      <c r="C54" s="10" t="s">
        <v>5</v>
      </c>
      <c r="D54" s="10" t="s">
        <v>6</v>
      </c>
      <c r="E54" s="10" t="s">
        <v>7</v>
      </c>
      <c r="F54" s="11" t="s">
        <v>8</v>
      </c>
    </row>
    <row r="55" spans="1:6" ht="13.5" thickBot="1" x14ac:dyDescent="0.25">
      <c r="A55" s="12"/>
      <c r="B55" s="13" t="s">
        <v>9</v>
      </c>
      <c r="C55" s="10" t="s">
        <v>10</v>
      </c>
      <c r="D55" s="10" t="s">
        <v>11</v>
      </c>
      <c r="E55" s="10" t="s">
        <v>12</v>
      </c>
      <c r="F55" s="11" t="s">
        <v>13</v>
      </c>
    </row>
    <row r="56" spans="1:6" x14ac:dyDescent="0.2">
      <c r="A56" s="14" t="s">
        <v>14</v>
      </c>
      <c r="B56" s="15" t="s">
        <v>15</v>
      </c>
      <c r="C56" s="16"/>
      <c r="D56" s="16"/>
      <c r="E56" s="16"/>
      <c r="F56" s="17">
        <f t="shared" ref="F56:F61" si="4">SUM(C56:E56)</f>
        <v>0</v>
      </c>
    </row>
    <row r="57" spans="1:6" x14ac:dyDescent="0.2">
      <c r="A57" s="18" t="s">
        <v>16</v>
      </c>
      <c r="B57" s="19" t="s">
        <v>17</v>
      </c>
      <c r="C57" s="20">
        <v>185000</v>
      </c>
      <c r="D57" s="20"/>
      <c r="E57" s="20"/>
      <c r="F57" s="21">
        <f t="shared" si="4"/>
        <v>185000</v>
      </c>
    </row>
    <row r="58" spans="1:6" x14ac:dyDescent="0.2">
      <c r="A58" s="18" t="s">
        <v>18</v>
      </c>
      <c r="B58" s="19" t="s">
        <v>19</v>
      </c>
      <c r="C58" s="20"/>
      <c r="D58" s="20"/>
      <c r="E58" s="20"/>
      <c r="F58" s="21">
        <f t="shared" si="4"/>
        <v>0</v>
      </c>
    </row>
    <row r="59" spans="1:6" x14ac:dyDescent="0.2">
      <c r="A59" s="18" t="s">
        <v>20</v>
      </c>
      <c r="B59" s="19" t="s">
        <v>21</v>
      </c>
      <c r="C59" s="20"/>
      <c r="D59" s="20"/>
      <c r="E59" s="20"/>
      <c r="F59" s="21">
        <f t="shared" si="4"/>
        <v>0</v>
      </c>
    </row>
    <row r="60" spans="1:6" x14ac:dyDescent="0.2">
      <c r="A60" s="18" t="s">
        <v>22</v>
      </c>
      <c r="B60" s="19" t="s">
        <v>23</v>
      </c>
      <c r="C60" s="20"/>
      <c r="D60" s="20"/>
      <c r="E60" s="20"/>
      <c r="F60" s="21">
        <f t="shared" si="4"/>
        <v>0</v>
      </c>
    </row>
    <row r="61" spans="1:6" ht="13.5" thickBot="1" x14ac:dyDescent="0.25">
      <c r="A61" s="22" t="s">
        <v>24</v>
      </c>
      <c r="B61" s="23"/>
      <c r="C61" s="24"/>
      <c r="D61" s="24"/>
      <c r="E61" s="24"/>
      <c r="F61" s="25">
        <f t="shared" si="4"/>
        <v>0</v>
      </c>
    </row>
    <row r="62" spans="1:6" ht="13.5" thickBot="1" x14ac:dyDescent="0.25">
      <c r="A62" s="26" t="s">
        <v>25</v>
      </c>
      <c r="B62" s="27"/>
      <c r="C62" s="28">
        <f>C56+SUM(C57:C61)</f>
        <v>185000</v>
      </c>
      <c r="D62" s="28">
        <f>D56+SUM(D57:D61)</f>
        <v>0</v>
      </c>
      <c r="E62" s="28">
        <f>E56+SUM(E57:E61)</f>
        <v>0</v>
      </c>
      <c r="F62" s="29">
        <f>F56+SUM(F57:F61)</f>
        <v>185000</v>
      </c>
    </row>
    <row r="63" spans="1:6" ht="13.5" thickBot="1" x14ac:dyDescent="0.25">
      <c r="B63" s="30"/>
      <c r="C63" s="30"/>
      <c r="D63" s="30"/>
      <c r="E63" s="30"/>
      <c r="F63" s="30"/>
    </row>
    <row r="64" spans="1:6" ht="28.5" customHeight="1" thickBot="1" x14ac:dyDescent="0.25">
      <c r="A64" s="31" t="s">
        <v>3</v>
      </c>
      <c r="B64" s="13" t="s">
        <v>26</v>
      </c>
      <c r="C64" s="10" t="s">
        <v>10</v>
      </c>
      <c r="D64" s="10" t="s">
        <v>11</v>
      </c>
      <c r="E64" s="10" t="s">
        <v>12</v>
      </c>
      <c r="F64" s="11" t="s">
        <v>13</v>
      </c>
    </row>
    <row r="65" spans="1:6" x14ac:dyDescent="0.2">
      <c r="A65" s="14" t="s">
        <v>14</v>
      </c>
      <c r="B65" s="32" t="s">
        <v>28</v>
      </c>
      <c r="C65" s="16"/>
      <c r="D65" s="16"/>
      <c r="E65" s="16"/>
      <c r="F65" s="17">
        <f>SUM(C65:E65)</f>
        <v>0</v>
      </c>
    </row>
    <row r="66" spans="1:6" ht="24" x14ac:dyDescent="0.2">
      <c r="A66" s="18" t="s">
        <v>16</v>
      </c>
      <c r="B66" s="33" t="s">
        <v>29</v>
      </c>
      <c r="C66" s="34"/>
      <c r="D66" s="34"/>
      <c r="E66" s="34"/>
      <c r="F66" s="35">
        <f>SUM(C66:E66)</f>
        <v>0</v>
      </c>
    </row>
    <row r="67" spans="1:6" x14ac:dyDescent="0.2">
      <c r="A67" s="18" t="s">
        <v>18</v>
      </c>
      <c r="B67" s="33" t="s">
        <v>30</v>
      </c>
      <c r="C67" s="34"/>
      <c r="D67" s="34">
        <v>12600</v>
      </c>
      <c r="E67" s="34"/>
      <c r="F67" s="35">
        <f>SUM(C67:E67)</f>
        <v>12600</v>
      </c>
    </row>
    <row r="68" spans="1:6" x14ac:dyDescent="0.2">
      <c r="A68" s="18" t="s">
        <v>20</v>
      </c>
      <c r="B68" s="19" t="s">
        <v>31</v>
      </c>
      <c r="C68" s="34"/>
      <c r="D68" s="34">
        <v>41650</v>
      </c>
      <c r="E68" s="34"/>
      <c r="F68" s="35">
        <f>SUM(C68:E68)</f>
        <v>41650</v>
      </c>
    </row>
    <row r="69" spans="1:6" x14ac:dyDescent="0.2">
      <c r="A69" s="18" t="s">
        <v>22</v>
      </c>
      <c r="B69" s="19" t="s">
        <v>32</v>
      </c>
      <c r="C69" s="34"/>
      <c r="D69" s="34">
        <v>130750</v>
      </c>
      <c r="E69" s="34"/>
      <c r="F69" s="35">
        <f>SUM(C69:E69)</f>
        <v>130750</v>
      </c>
    </row>
    <row r="70" spans="1:6" x14ac:dyDescent="0.2">
      <c r="A70" s="18" t="s">
        <v>24</v>
      </c>
      <c r="B70" s="36"/>
      <c r="C70" s="34"/>
      <c r="D70" s="34"/>
      <c r="E70" s="34"/>
      <c r="F70" s="35"/>
    </row>
    <row r="71" spans="1:6" ht="13.5" thickBot="1" x14ac:dyDescent="0.25">
      <c r="A71" s="22" t="s">
        <v>33</v>
      </c>
      <c r="B71" s="23"/>
      <c r="C71" s="24"/>
      <c r="D71" s="24"/>
      <c r="E71" s="24"/>
      <c r="F71" s="25">
        <f>SUM(C71:E71)</f>
        <v>0</v>
      </c>
    </row>
    <row r="72" spans="1:6" ht="13.5" thickBot="1" x14ac:dyDescent="0.25">
      <c r="A72" s="26" t="s">
        <v>34</v>
      </c>
      <c r="B72" s="27"/>
      <c r="C72" s="37">
        <f>SUM(C65:C71)</f>
        <v>0</v>
      </c>
      <c r="D72" s="37">
        <f>SUM(D65:D71)</f>
        <v>185000</v>
      </c>
      <c r="E72" s="37">
        <f>SUM(E65:E71)</f>
        <v>0</v>
      </c>
      <c r="F72" s="38">
        <f>SUM(F65:F71)</f>
        <v>185000</v>
      </c>
    </row>
    <row r="73" spans="1:6" x14ac:dyDescent="0.2">
      <c r="B73" s="39"/>
      <c r="C73" s="40"/>
      <c r="D73" s="40"/>
      <c r="E73" s="40"/>
      <c r="F73" s="40"/>
    </row>
    <row r="74" spans="1:6" x14ac:dyDescent="0.2">
      <c r="B74" s="39"/>
      <c r="C74" s="40"/>
      <c r="D74" s="40"/>
      <c r="E74" s="40"/>
      <c r="F74" s="40"/>
    </row>
    <row r="75" spans="1:6" x14ac:dyDescent="0.2">
      <c r="B75" s="39"/>
      <c r="C75" s="40"/>
      <c r="D75" s="40"/>
      <c r="E75" s="40"/>
      <c r="F75" s="40"/>
    </row>
    <row r="76" spans="1:6" ht="30" customHeight="1" x14ac:dyDescent="0.2">
      <c r="B76" s="6" t="s">
        <v>37</v>
      </c>
      <c r="C76" s="6"/>
      <c r="D76" s="6"/>
      <c r="E76" s="6"/>
      <c r="F76" s="6"/>
    </row>
    <row r="77" spans="1:6" ht="13.5" thickBot="1" x14ac:dyDescent="0.25">
      <c r="B77" s="7"/>
      <c r="C77" s="7"/>
      <c r="D77" s="7"/>
      <c r="E77" s="8" t="s">
        <v>2</v>
      </c>
      <c r="F77" s="8"/>
    </row>
    <row r="78" spans="1:6" ht="13.5" thickBot="1" x14ac:dyDescent="0.25">
      <c r="A78" s="9" t="s">
        <v>3</v>
      </c>
      <c r="B78" s="10" t="s">
        <v>4</v>
      </c>
      <c r="C78" s="10" t="s">
        <v>5</v>
      </c>
      <c r="D78" s="10" t="s">
        <v>6</v>
      </c>
      <c r="E78" s="10" t="s">
        <v>7</v>
      </c>
      <c r="F78" s="11" t="s">
        <v>8</v>
      </c>
    </row>
    <row r="79" spans="1:6" ht="13.5" thickBot="1" x14ac:dyDescent="0.25">
      <c r="A79" s="12"/>
      <c r="B79" s="13" t="s">
        <v>9</v>
      </c>
      <c r="C79" s="10" t="s">
        <v>10</v>
      </c>
      <c r="D79" s="10" t="s">
        <v>11</v>
      </c>
      <c r="E79" s="10" t="s">
        <v>12</v>
      </c>
      <c r="F79" s="11" t="s">
        <v>13</v>
      </c>
    </row>
    <row r="80" spans="1:6" x14ac:dyDescent="0.2">
      <c r="A80" s="14" t="s">
        <v>14</v>
      </c>
      <c r="B80" s="15" t="s">
        <v>15</v>
      </c>
      <c r="C80" s="16"/>
      <c r="D80" s="20">
        <v>2087</v>
      </c>
      <c r="E80" s="16"/>
      <c r="F80" s="20">
        <f t="shared" ref="F80:F85" si="5">SUM(C80:E80)</f>
        <v>2087</v>
      </c>
    </row>
    <row r="81" spans="1:6" x14ac:dyDescent="0.2">
      <c r="A81" s="18" t="s">
        <v>16</v>
      </c>
      <c r="B81" s="19" t="s">
        <v>17</v>
      </c>
      <c r="C81" s="20">
        <v>5884</v>
      </c>
      <c r="D81" s="20"/>
      <c r="E81" s="20"/>
      <c r="F81" s="21">
        <f t="shared" si="5"/>
        <v>5884</v>
      </c>
    </row>
    <row r="82" spans="1:6" x14ac:dyDescent="0.2">
      <c r="A82" s="18" t="s">
        <v>18</v>
      </c>
      <c r="B82" s="19" t="s">
        <v>19</v>
      </c>
      <c r="C82" s="20"/>
      <c r="D82" s="20">
        <v>5884</v>
      </c>
      <c r="E82" s="20"/>
      <c r="F82" s="21">
        <f t="shared" si="5"/>
        <v>5884</v>
      </c>
    </row>
    <row r="83" spans="1:6" x14ac:dyDescent="0.2">
      <c r="A83" s="18" t="s">
        <v>20</v>
      </c>
      <c r="B83" s="19" t="s">
        <v>21</v>
      </c>
      <c r="C83" s="20"/>
      <c r="E83" s="20"/>
      <c r="F83" s="21">
        <f t="shared" si="5"/>
        <v>0</v>
      </c>
    </row>
    <row r="84" spans="1:6" x14ac:dyDescent="0.2">
      <c r="A84" s="18" t="s">
        <v>22</v>
      </c>
      <c r="B84" s="19" t="s">
        <v>23</v>
      </c>
      <c r="C84" s="20"/>
      <c r="D84" s="20"/>
      <c r="E84" s="20"/>
      <c r="F84" s="21">
        <f t="shared" si="5"/>
        <v>0</v>
      </c>
    </row>
    <row r="85" spans="1:6" ht="13.5" thickBot="1" x14ac:dyDescent="0.25">
      <c r="A85" s="22" t="s">
        <v>24</v>
      </c>
      <c r="B85" s="23"/>
      <c r="C85" s="24"/>
      <c r="D85" s="24"/>
      <c r="E85" s="24"/>
      <c r="F85" s="25">
        <f t="shared" si="5"/>
        <v>0</v>
      </c>
    </row>
    <row r="86" spans="1:6" ht="13.5" thickBot="1" x14ac:dyDescent="0.25">
      <c r="A86" s="26" t="s">
        <v>25</v>
      </c>
      <c r="B86" s="27"/>
      <c r="C86" s="28">
        <f>C80+SUM(C81:C85)</f>
        <v>5884</v>
      </c>
      <c r="D86" s="28">
        <f>D80+SUM(D81:D85)</f>
        <v>7971</v>
      </c>
      <c r="E86" s="28">
        <f>E80+SUM(E81:E85)</f>
        <v>0</v>
      </c>
      <c r="F86" s="29">
        <f>F80+SUM(F81:F85)</f>
        <v>13855</v>
      </c>
    </row>
    <row r="87" spans="1:6" ht="13.5" thickBot="1" x14ac:dyDescent="0.25">
      <c r="B87" s="30"/>
      <c r="C87" s="30"/>
      <c r="D87" s="30"/>
      <c r="E87" s="30"/>
      <c r="F87" s="30"/>
    </row>
    <row r="88" spans="1:6" ht="26.25" thickBot="1" x14ac:dyDescent="0.25">
      <c r="A88" s="31" t="s">
        <v>3</v>
      </c>
      <c r="B88" s="13" t="s">
        <v>26</v>
      </c>
      <c r="C88" s="10" t="s">
        <v>10</v>
      </c>
      <c r="D88" s="10" t="s">
        <v>11</v>
      </c>
      <c r="E88" s="10" t="s">
        <v>12</v>
      </c>
      <c r="F88" s="11" t="s">
        <v>13</v>
      </c>
    </row>
    <row r="89" spans="1:6" x14ac:dyDescent="0.2">
      <c r="A89" s="14" t="s">
        <v>14</v>
      </c>
      <c r="B89" s="32" t="s">
        <v>28</v>
      </c>
      <c r="C89" s="16"/>
      <c r="D89" s="16"/>
      <c r="E89" s="16"/>
      <c r="F89" s="17">
        <f>SUM(C89:E89)</f>
        <v>0</v>
      </c>
    </row>
    <row r="90" spans="1:6" ht="24" x14ac:dyDescent="0.2">
      <c r="A90" s="18" t="s">
        <v>16</v>
      </c>
      <c r="B90" s="33" t="s">
        <v>29</v>
      </c>
      <c r="C90" s="34"/>
      <c r="D90" s="34"/>
      <c r="E90" s="34"/>
      <c r="F90" s="35">
        <f>SUM(C90:E90)</f>
        <v>0</v>
      </c>
    </row>
    <row r="91" spans="1:6" x14ac:dyDescent="0.2">
      <c r="A91" s="18" t="s">
        <v>18</v>
      </c>
      <c r="B91" s="33" t="s">
        <v>30</v>
      </c>
      <c r="C91" s="34"/>
      <c r="D91" s="34"/>
      <c r="E91" s="34"/>
      <c r="F91" s="35">
        <f>SUM(C91:E91)</f>
        <v>0</v>
      </c>
    </row>
    <row r="92" spans="1:6" x14ac:dyDescent="0.2">
      <c r="A92" s="18" t="s">
        <v>20</v>
      </c>
      <c r="B92" s="19" t="s">
        <v>31</v>
      </c>
      <c r="C92" s="34"/>
      <c r="D92" s="34">
        <v>13855</v>
      </c>
      <c r="E92" s="34"/>
      <c r="F92" s="35">
        <f>SUM(C92:E92)</f>
        <v>13855</v>
      </c>
    </row>
    <row r="93" spans="1:6" x14ac:dyDescent="0.2">
      <c r="A93" s="18" t="s">
        <v>22</v>
      </c>
      <c r="B93" s="19" t="s">
        <v>32</v>
      </c>
      <c r="C93" s="34"/>
      <c r="D93" s="34"/>
      <c r="E93" s="34"/>
      <c r="F93" s="35">
        <f>SUM(C93:E93)</f>
        <v>0</v>
      </c>
    </row>
    <row r="94" spans="1:6" x14ac:dyDescent="0.2">
      <c r="A94" s="18" t="s">
        <v>24</v>
      </c>
      <c r="B94" s="36"/>
      <c r="C94" s="34"/>
      <c r="D94" s="34"/>
      <c r="E94" s="34"/>
      <c r="F94" s="35"/>
    </row>
    <row r="95" spans="1:6" ht="13.5" thickBot="1" x14ac:dyDescent="0.25">
      <c r="A95" s="22" t="s">
        <v>33</v>
      </c>
      <c r="B95" s="23"/>
      <c r="C95" s="24"/>
      <c r="D95" s="24"/>
      <c r="E95" s="24"/>
      <c r="F95" s="25">
        <f>SUM(C95:E95)</f>
        <v>0</v>
      </c>
    </row>
    <row r="96" spans="1:6" ht="13.5" thickBot="1" x14ac:dyDescent="0.25">
      <c r="A96" s="26" t="s">
        <v>34</v>
      </c>
      <c r="B96" s="27"/>
      <c r="C96" s="37">
        <f>SUM(C89:C95)</f>
        <v>0</v>
      </c>
      <c r="D96" s="37">
        <f>SUM(D89:D95)</f>
        <v>13855</v>
      </c>
      <c r="E96" s="37">
        <f>SUM(E89:E95)</f>
        <v>0</v>
      </c>
      <c r="F96" s="38">
        <f>SUM(F89:F95)</f>
        <v>13855</v>
      </c>
    </row>
    <row r="97" spans="1:6" x14ac:dyDescent="0.2">
      <c r="B97" s="2"/>
      <c r="C97" s="2"/>
      <c r="D97" s="2"/>
      <c r="E97" s="2"/>
      <c r="F97" s="2"/>
    </row>
    <row r="98" spans="1:6" x14ac:dyDescent="0.2">
      <c r="B98" s="2"/>
      <c r="C98" s="2"/>
      <c r="D98" s="2"/>
      <c r="E98" s="2"/>
      <c r="F98" s="2"/>
    </row>
    <row r="99" spans="1:6" ht="23.25" customHeight="1" x14ac:dyDescent="0.2">
      <c r="B99" s="6" t="s">
        <v>38</v>
      </c>
      <c r="C99" s="6"/>
      <c r="D99" s="6"/>
      <c r="E99" s="6"/>
      <c r="F99" s="6"/>
    </row>
    <row r="100" spans="1:6" ht="13.5" thickBot="1" x14ac:dyDescent="0.25">
      <c r="B100" s="7"/>
      <c r="C100" s="7"/>
      <c r="D100" s="7"/>
      <c r="E100" s="8" t="s">
        <v>2</v>
      </c>
      <c r="F100" s="8"/>
    </row>
    <row r="101" spans="1:6" ht="13.5" thickBot="1" x14ac:dyDescent="0.25">
      <c r="A101" s="9" t="s">
        <v>3</v>
      </c>
      <c r="B101" s="10" t="s">
        <v>4</v>
      </c>
      <c r="C101" s="10" t="s">
        <v>5</v>
      </c>
      <c r="D101" s="10" t="s">
        <v>6</v>
      </c>
      <c r="E101" s="10" t="s">
        <v>7</v>
      </c>
      <c r="F101" s="11" t="s">
        <v>8</v>
      </c>
    </row>
    <row r="102" spans="1:6" ht="13.5" thickBot="1" x14ac:dyDescent="0.25">
      <c r="A102" s="12"/>
      <c r="B102" s="13" t="s">
        <v>9</v>
      </c>
      <c r="C102" s="10" t="s">
        <v>10</v>
      </c>
      <c r="D102" s="10" t="s">
        <v>11</v>
      </c>
      <c r="E102" s="10" t="s">
        <v>12</v>
      </c>
      <c r="F102" s="11" t="s">
        <v>13</v>
      </c>
    </row>
    <row r="103" spans="1:6" x14ac:dyDescent="0.2">
      <c r="A103" s="14" t="s">
        <v>14</v>
      </c>
      <c r="B103" s="15" t="s">
        <v>15</v>
      </c>
      <c r="C103" s="16"/>
      <c r="D103" s="16"/>
      <c r="E103" s="16"/>
      <c r="F103" s="17">
        <f t="shared" ref="F103:F108" si="6">SUM(C103:E103)</f>
        <v>0</v>
      </c>
    </row>
    <row r="104" spans="1:6" x14ac:dyDescent="0.2">
      <c r="A104" s="18" t="s">
        <v>16</v>
      </c>
      <c r="B104" s="19" t="s">
        <v>17</v>
      </c>
      <c r="C104" s="20">
        <v>115384</v>
      </c>
      <c r="D104" s="20">
        <v>120000</v>
      </c>
      <c r="E104" s="20">
        <v>110769</v>
      </c>
      <c r="F104" s="21">
        <f t="shared" si="6"/>
        <v>346153</v>
      </c>
    </row>
    <row r="105" spans="1:6" x14ac:dyDescent="0.2">
      <c r="A105" s="18" t="s">
        <v>18</v>
      </c>
      <c r="B105" s="19" t="s">
        <v>19</v>
      </c>
      <c r="C105" s="20"/>
      <c r="D105" s="20"/>
      <c r="E105" s="20"/>
      <c r="F105" s="21">
        <f t="shared" si="6"/>
        <v>0</v>
      </c>
    </row>
    <row r="106" spans="1:6" x14ac:dyDescent="0.2">
      <c r="A106" s="18" t="s">
        <v>20</v>
      </c>
      <c r="B106" s="19" t="s">
        <v>21</v>
      </c>
      <c r="C106" s="20"/>
      <c r="D106" s="20"/>
      <c r="E106" s="20"/>
      <c r="F106" s="21">
        <f t="shared" si="6"/>
        <v>0</v>
      </c>
    </row>
    <row r="107" spans="1:6" x14ac:dyDescent="0.2">
      <c r="A107" s="18" t="s">
        <v>22</v>
      </c>
      <c r="B107" s="19" t="s">
        <v>23</v>
      </c>
      <c r="C107" s="20"/>
      <c r="D107" s="20"/>
      <c r="E107" s="20"/>
      <c r="F107" s="21">
        <f t="shared" si="6"/>
        <v>0</v>
      </c>
    </row>
    <row r="108" spans="1:6" ht="13.5" thickBot="1" x14ac:dyDescent="0.25">
      <c r="A108" s="22" t="s">
        <v>24</v>
      </c>
      <c r="B108" s="23"/>
      <c r="C108" s="24"/>
      <c r="D108" s="24"/>
      <c r="E108" s="24"/>
      <c r="F108" s="25">
        <f t="shared" si="6"/>
        <v>0</v>
      </c>
    </row>
    <row r="109" spans="1:6" ht="13.5" thickBot="1" x14ac:dyDescent="0.25">
      <c r="A109" s="26" t="s">
        <v>25</v>
      </c>
      <c r="B109" s="27"/>
      <c r="C109" s="28">
        <f>C103+SUM(C104:C108)</f>
        <v>115384</v>
      </c>
      <c r="D109" s="28">
        <f>D103+SUM(D104:D108)</f>
        <v>120000</v>
      </c>
      <c r="E109" s="28">
        <f>E103+SUM(E104:E108)</f>
        <v>110769</v>
      </c>
      <c r="F109" s="29">
        <f>F103+SUM(F104:F108)</f>
        <v>346153</v>
      </c>
    </row>
    <row r="110" spans="1:6" ht="13.5" thickBot="1" x14ac:dyDescent="0.25">
      <c r="B110" s="30"/>
      <c r="C110" s="30"/>
      <c r="D110" s="30"/>
      <c r="E110" s="30"/>
      <c r="F110" s="30"/>
    </row>
    <row r="111" spans="1:6" ht="26.25" thickBot="1" x14ac:dyDescent="0.25">
      <c r="A111" s="31" t="s">
        <v>3</v>
      </c>
      <c r="B111" s="13" t="s">
        <v>26</v>
      </c>
      <c r="C111" s="10" t="s">
        <v>10</v>
      </c>
      <c r="D111" s="10" t="s">
        <v>11</v>
      </c>
      <c r="E111" s="10" t="s">
        <v>12</v>
      </c>
      <c r="F111" s="11" t="s">
        <v>13</v>
      </c>
    </row>
    <row r="112" spans="1:6" x14ac:dyDescent="0.2">
      <c r="A112" s="14" t="s">
        <v>14</v>
      </c>
      <c r="B112" s="32" t="s">
        <v>28</v>
      </c>
      <c r="C112" s="16"/>
      <c r="D112" s="16"/>
      <c r="E112" s="16"/>
      <c r="F112" s="17">
        <f>SUM(C112:E112)</f>
        <v>0</v>
      </c>
    </row>
    <row r="113" spans="1:6" ht="24" x14ac:dyDescent="0.2">
      <c r="A113" s="18" t="s">
        <v>16</v>
      </c>
      <c r="B113" s="33" t="s">
        <v>29</v>
      </c>
      <c r="C113" s="34"/>
      <c r="D113" s="34"/>
      <c r="E113" s="34"/>
      <c r="F113" s="35">
        <f>SUM(C113:E113)</f>
        <v>0</v>
      </c>
    </row>
    <row r="114" spans="1:6" x14ac:dyDescent="0.2">
      <c r="A114" s="18" t="s">
        <v>18</v>
      </c>
      <c r="B114" s="33" t="s">
        <v>30</v>
      </c>
      <c r="C114" s="34"/>
      <c r="D114" s="34"/>
      <c r="E114" s="34"/>
      <c r="F114" s="35">
        <f>SUM(C114:E114)</f>
        <v>0</v>
      </c>
    </row>
    <row r="115" spans="1:6" x14ac:dyDescent="0.2">
      <c r="A115" s="18" t="s">
        <v>20</v>
      </c>
      <c r="B115" s="19" t="s">
        <v>31</v>
      </c>
      <c r="D115" s="34">
        <f>120000+115384</f>
        <v>235384</v>
      </c>
      <c r="E115" s="34">
        <v>110769</v>
      </c>
      <c r="F115" s="35">
        <f>SUM(D115:E115)</f>
        <v>346153</v>
      </c>
    </row>
    <row r="116" spans="1:6" x14ac:dyDescent="0.2">
      <c r="A116" s="18" t="s">
        <v>22</v>
      </c>
      <c r="B116" s="19" t="s">
        <v>32</v>
      </c>
      <c r="C116" s="34"/>
      <c r="D116" s="34"/>
      <c r="E116" s="34"/>
      <c r="F116" s="35">
        <f>SUM(C116:E116)</f>
        <v>0</v>
      </c>
    </row>
    <row r="117" spans="1:6" x14ac:dyDescent="0.2">
      <c r="A117" s="18" t="s">
        <v>24</v>
      </c>
      <c r="B117" s="36"/>
      <c r="C117" s="34"/>
      <c r="D117" s="34"/>
      <c r="E117" s="34"/>
      <c r="F117" s="35"/>
    </row>
    <row r="118" spans="1:6" ht="13.5" thickBot="1" x14ac:dyDescent="0.25">
      <c r="A118" s="22" t="s">
        <v>33</v>
      </c>
      <c r="B118" s="23"/>
      <c r="C118" s="24"/>
      <c r="D118" s="24"/>
      <c r="E118" s="24"/>
      <c r="F118" s="25">
        <f>SUM(C118:E118)</f>
        <v>0</v>
      </c>
    </row>
    <row r="119" spans="1:6" ht="13.5" thickBot="1" x14ac:dyDescent="0.25">
      <c r="A119" s="26" t="s">
        <v>34</v>
      </c>
      <c r="B119" s="27"/>
      <c r="C119" s="37">
        <f>SUM(C112:C118)</f>
        <v>0</v>
      </c>
      <c r="D119" s="37">
        <f>SUM(D112:D118)</f>
        <v>235384</v>
      </c>
      <c r="E119" s="37">
        <f>SUM(E112:E118)</f>
        <v>110769</v>
      </c>
      <c r="F119" s="38">
        <f>SUM(F112:F118)</f>
        <v>346153</v>
      </c>
    </row>
    <row r="120" spans="1:6" x14ac:dyDescent="0.2">
      <c r="B120" s="39"/>
      <c r="C120" s="40"/>
      <c r="D120" s="40"/>
      <c r="E120" s="40"/>
      <c r="F120" s="40"/>
    </row>
    <row r="121" spans="1:6" x14ac:dyDescent="0.2">
      <c r="B121" s="39"/>
      <c r="C121" s="40"/>
      <c r="D121" s="40"/>
      <c r="E121" s="40"/>
      <c r="F121" s="40"/>
    </row>
    <row r="122" spans="1:6" x14ac:dyDescent="0.2">
      <c r="B122" s="39"/>
      <c r="C122" s="40"/>
      <c r="D122" s="40"/>
      <c r="E122" s="40"/>
      <c r="F122" s="40"/>
    </row>
    <row r="123" spans="1:6" x14ac:dyDescent="0.2">
      <c r="B123" s="39"/>
      <c r="C123" s="40"/>
      <c r="D123" s="40"/>
      <c r="E123" s="40"/>
      <c r="F123" s="40"/>
    </row>
    <row r="124" spans="1:6" x14ac:dyDescent="0.2">
      <c r="B124" s="39"/>
      <c r="C124" s="40"/>
      <c r="D124" s="40"/>
      <c r="E124" s="40"/>
      <c r="F124" s="40"/>
    </row>
    <row r="125" spans="1:6" x14ac:dyDescent="0.2">
      <c r="B125" s="39"/>
      <c r="C125" s="40"/>
      <c r="D125" s="40"/>
      <c r="E125" s="40"/>
      <c r="F125" s="40"/>
    </row>
    <row r="126" spans="1:6" x14ac:dyDescent="0.2">
      <c r="B126" s="39"/>
      <c r="C126" s="40"/>
      <c r="D126" s="40"/>
      <c r="E126" s="40"/>
      <c r="F126" s="40"/>
    </row>
    <row r="127" spans="1:6" x14ac:dyDescent="0.2">
      <c r="B127" s="39"/>
      <c r="C127" s="40"/>
      <c r="D127" s="40"/>
      <c r="E127" s="40"/>
      <c r="F127" s="40"/>
    </row>
    <row r="128" spans="1:6" x14ac:dyDescent="0.2">
      <c r="B128" s="39"/>
      <c r="C128" s="40"/>
      <c r="D128" s="40"/>
      <c r="E128" s="40"/>
      <c r="F128" s="40"/>
    </row>
    <row r="129" spans="1:9" x14ac:dyDescent="0.2">
      <c r="B129" s="39"/>
      <c r="C129" s="40"/>
      <c r="D129" s="40"/>
      <c r="E129" s="40"/>
      <c r="F129" s="40"/>
    </row>
    <row r="130" spans="1:9" x14ac:dyDescent="0.2">
      <c r="B130" s="39"/>
      <c r="C130" s="40"/>
      <c r="D130" s="40"/>
      <c r="E130" s="40"/>
      <c r="F130" s="40"/>
    </row>
    <row r="131" spans="1:9" x14ac:dyDescent="0.2">
      <c r="B131" s="39"/>
      <c r="C131" s="40"/>
      <c r="D131" s="40"/>
      <c r="E131" s="40"/>
      <c r="F131" s="40"/>
    </row>
    <row r="132" spans="1:9" x14ac:dyDescent="0.2">
      <c r="B132" s="39"/>
      <c r="C132" s="40"/>
      <c r="D132" s="40"/>
      <c r="E132" s="40"/>
      <c r="F132" s="40"/>
    </row>
    <row r="133" spans="1:9" x14ac:dyDescent="0.2">
      <c r="B133" s="2"/>
      <c r="C133" s="2"/>
      <c r="D133" s="2"/>
      <c r="E133" s="2"/>
      <c r="F133" s="2"/>
    </row>
    <row r="134" spans="1:9" ht="15.75" x14ac:dyDescent="0.2">
      <c r="B134" s="42" t="s">
        <v>39</v>
      </c>
      <c r="C134" s="42"/>
      <c r="D134" s="42"/>
      <c r="E134" s="42"/>
      <c r="F134" s="42"/>
    </row>
    <row r="135" spans="1:9" ht="13.5" thickBot="1" x14ac:dyDescent="0.25">
      <c r="B135" s="2"/>
      <c r="C135" s="2"/>
      <c r="D135" s="2"/>
      <c r="E135" s="2"/>
      <c r="F135" s="2"/>
    </row>
    <row r="136" spans="1:9" ht="30" customHeight="1" thickBot="1" x14ac:dyDescent="0.25">
      <c r="A136" s="31" t="s">
        <v>40</v>
      </c>
      <c r="B136" s="43" t="s">
        <v>41</v>
      </c>
      <c r="C136" s="43"/>
      <c r="D136" s="43"/>
      <c r="E136" s="43" t="s">
        <v>42</v>
      </c>
      <c r="F136" s="44"/>
      <c r="I136" s="45"/>
    </row>
    <row r="137" spans="1:9" x14ac:dyDescent="0.2">
      <c r="A137" s="14" t="s">
        <v>14</v>
      </c>
      <c r="B137" s="46"/>
      <c r="C137" s="46"/>
      <c r="D137" s="46"/>
      <c r="E137" s="47"/>
      <c r="F137" s="48"/>
    </row>
    <row r="138" spans="1:9" ht="13.5" thickBot="1" x14ac:dyDescent="0.25">
      <c r="A138" s="22" t="s">
        <v>16</v>
      </c>
      <c r="B138" s="49"/>
      <c r="C138" s="49"/>
      <c r="D138" s="49"/>
      <c r="E138" s="50"/>
      <c r="F138" s="51"/>
    </row>
    <row r="139" spans="1:9" ht="13.5" thickBot="1" x14ac:dyDescent="0.25">
      <c r="A139" s="52" t="s">
        <v>34</v>
      </c>
      <c r="B139" s="53"/>
      <c r="C139" s="53"/>
      <c r="D139" s="54"/>
      <c r="E139" s="55">
        <f>SUM(E137:F138)</f>
        <v>0</v>
      </c>
      <c r="F139" s="56"/>
      <c r="G139" s="57" t="s">
        <v>43</v>
      </c>
    </row>
    <row r="142" spans="1:9" x14ac:dyDescent="0.2">
      <c r="B142" s="1" t="s">
        <v>44</v>
      </c>
    </row>
  </sheetData>
  <mergeCells count="35">
    <mergeCell ref="B138:D138"/>
    <mergeCell ref="E138:F138"/>
    <mergeCell ref="A139:D139"/>
    <mergeCell ref="E139:F139"/>
    <mergeCell ref="A109:B109"/>
    <mergeCell ref="A119:B119"/>
    <mergeCell ref="B134:F134"/>
    <mergeCell ref="B136:D136"/>
    <mergeCell ref="E136:F136"/>
    <mergeCell ref="B137:D137"/>
    <mergeCell ref="E137:F137"/>
    <mergeCell ref="A78:A79"/>
    <mergeCell ref="A86:B86"/>
    <mergeCell ref="A96:B96"/>
    <mergeCell ref="B99:F99"/>
    <mergeCell ref="E100:F100"/>
    <mergeCell ref="A101:A102"/>
    <mergeCell ref="E53:F53"/>
    <mergeCell ref="A54:A55"/>
    <mergeCell ref="A62:B62"/>
    <mergeCell ref="A72:B72"/>
    <mergeCell ref="B76:F76"/>
    <mergeCell ref="E77:F77"/>
    <mergeCell ref="B29:F29"/>
    <mergeCell ref="E30:F30"/>
    <mergeCell ref="A31:A32"/>
    <mergeCell ref="A39:B39"/>
    <mergeCell ref="A49:B49"/>
    <mergeCell ref="B52:F52"/>
    <mergeCell ref="B4:F4"/>
    <mergeCell ref="B6:F6"/>
    <mergeCell ref="E7:F7"/>
    <mergeCell ref="A8:A9"/>
    <mergeCell ref="A16:B16"/>
    <mergeCell ref="A26:B26"/>
  </mergeCells>
  <conditionalFormatting sqref="C16:E16 F19:F28 C26:E28 E139:F139 F10:F16 C50:F51 C73:F74 C121:F132">
    <cfRule type="cellIs" dxfId="5" priority="6" stopIfTrue="1" operator="equal">
      <formula>0</formula>
    </cfRule>
  </conditionalFormatting>
  <conditionalFormatting sqref="C39:E39 C49:E49 F33:F39 F42:F49">
    <cfRule type="cellIs" dxfId="4" priority="5" stopIfTrue="1" operator="equal">
      <formula>0</formula>
    </cfRule>
  </conditionalFormatting>
  <conditionalFormatting sqref="C62:E62 C72:E72 F56:F62 F65:F72">
    <cfRule type="cellIs" dxfId="3" priority="4" stopIfTrue="1" operator="equal">
      <formula>0</formula>
    </cfRule>
  </conditionalFormatting>
  <conditionalFormatting sqref="C75:F75 C120:F120">
    <cfRule type="cellIs" dxfId="2" priority="3" stopIfTrue="1" operator="equal">
      <formula>0</formula>
    </cfRule>
  </conditionalFormatting>
  <conditionalFormatting sqref="C109:E109 C119:E119 F103:F109 F112:F119">
    <cfRule type="cellIs" dxfId="1" priority="1" stopIfTrue="1" operator="equal">
      <formula>0</formula>
    </cfRule>
  </conditionalFormatting>
  <conditionalFormatting sqref="C96:E96 F81:F86 F89:F96 C86:E86">
    <cfRule type="cellIs" dxfId="0" priority="2" stopIfTrue="1" operator="equal">
      <formula>0</formula>
    </cfRule>
  </conditionalFormatting>
  <pageMargins left="0.7" right="0.7" top="0.75" bottom="0.75" header="0.3" footer="0.3"/>
  <pageSetup paperSize="9" scale="89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2018-05-23T12:52:09Z</dcterms:created>
  <dcterms:modified xsi:type="dcterms:W3CDTF">2018-05-23T12:52:36Z</dcterms:modified>
</cp:coreProperties>
</file>