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<sst xmlns="http://schemas.openxmlformats.org/spreadsheetml/2006/main" count="52" uniqueCount="39">
  <si>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Kiadások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</si>
  <si>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</si>
  <si>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</si>
  <si>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</si>
  <si>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</si>
  <si>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</si>
  <si>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</si>
  <si>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</si>
  <si>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</si>
  <si>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</si>
  <si>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</si>
  <si>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</si>
  <si>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</si>
  <si>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</si>
  <si>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Dologi kiadás</t>
  </si>
  <si>
    <t>Egyéb folyó kiad</t>
  </si>
  <si>
    <t>Tám ért műk kiadás</t>
  </si>
  <si>
    <t>Beruházási kiadások</t>
  </si>
  <si>
    <t>Pénzügyi befektetés</t>
  </si>
  <si>
    <t>Finanszírozás kiadásai</t>
  </si>
  <si>
    <t>Kiadások összesen</t>
  </si>
  <si>
    <t>Bevételek</t>
  </si>
  <si>
    <t>Támogatási ért műk bevét</t>
  </si>
  <si>
    <t>Felhalmozási bevétel</t>
  </si>
  <si>
    <t>Ktgvetési támogatás</t>
  </si>
  <si>
    <t>Finanszírozás bevételei</t>
  </si>
  <si>
    <t>Bevételek összesen</t>
  </si>
  <si>
    <t>Kiadások és bevételek egyenlege</t>
  </si>
  <si>
    <t>Társ szocpol egyéb jutt</t>
  </si>
  <si>
    <t>Int műk bevétel</t>
  </si>
  <si>
    <t>Önk sajátos műk bev</t>
  </si>
  <si>
    <t>Személyi juttatások</t>
  </si>
  <si>
    <t>Tartalék</t>
  </si>
  <si>
    <t>Pénzmaradvány</t>
  </si>
  <si>
    <t>Munkaadót terhelő járulékok</t>
  </si>
  <si>
    <t>Himesháza Község Önkormányzat előirányzat felhasználási ütemterve 2014</t>
  </si>
  <si>
    <t xml:space="preserve"> </t>
  </si>
  <si>
    <t>ezer Ft-ban</t>
  </si>
  <si>
    <t>15. sz 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</si>
</sst>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" fontId="3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24.00390625" style="0" customWidth="1"/>
    <col min="4" max="4" width="7.421875" style="0" customWidth="1"/>
    <col min="5" max="5" width="7.57421875" style="0" bestFit="1" customWidth="1"/>
    <col min="6" max="7" width="6.7109375" style="0" customWidth="1"/>
    <col min="8" max="9" width="5.8515625" style="0" bestFit="1" customWidth="1"/>
    <col min="10" max="10" width="9.57421875" style="0" bestFit="1" customWidth="1"/>
    <col min="11" max="11" width="10.7109375" style="0" bestFit="1" customWidth="1"/>
    <col min="12" max="12" width="7.57421875" style="0" bestFit="1" customWidth="1"/>
  </cols>
  <sheetData>
    <row r="1" ht="12.75">
      <c r="A1" t="s">
        <v>38</v>
      </c>
    </row>
    <row r="3" spans="1:14" ht="12.75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3.5" thickBot="1">
      <c r="M4" t="s">
        <v>37</v>
      </c>
    </row>
    <row r="5" spans="1:14" s="4" customFormat="1" ht="13.5" thickTop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s="8" customFormat="1" ht="12" thickBot="1">
      <c r="A6" s="5" t="s">
        <v>1</v>
      </c>
      <c r="B6" s="6">
        <v>2014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7" t="s">
        <v>13</v>
      </c>
    </row>
    <row r="7" spans="1:14" ht="13.5" thickTop="1">
      <c r="A7" s="20" t="s">
        <v>31</v>
      </c>
      <c r="B7" s="24">
        <v>19741</v>
      </c>
      <c r="C7" s="21">
        <v>3070</v>
      </c>
      <c r="D7" s="21">
        <v>2732</v>
      </c>
      <c r="E7" s="21">
        <v>2654</v>
      </c>
      <c r="F7" s="21">
        <v>2036</v>
      </c>
      <c r="G7" s="21">
        <v>2032</v>
      </c>
      <c r="H7" s="21">
        <v>1031</v>
      </c>
      <c r="I7" s="21">
        <v>1031</v>
      </c>
      <c r="J7" s="21">
        <v>1031</v>
      </c>
      <c r="K7" s="21">
        <v>1031</v>
      </c>
      <c r="L7" s="21">
        <v>1031</v>
      </c>
      <c r="M7" s="21">
        <v>1031</v>
      </c>
      <c r="N7" s="22">
        <v>1031</v>
      </c>
    </row>
    <row r="8" spans="1:14" ht="12.75">
      <c r="A8" s="16" t="s">
        <v>34</v>
      </c>
      <c r="B8" s="25">
        <v>4459</v>
      </c>
      <c r="C8" s="11">
        <v>563</v>
      </c>
      <c r="D8" s="11">
        <v>548</v>
      </c>
      <c r="E8" s="11">
        <v>522</v>
      </c>
      <c r="F8" s="11">
        <v>522</v>
      </c>
      <c r="G8" s="11">
        <v>288</v>
      </c>
      <c r="H8" s="11">
        <v>288</v>
      </c>
      <c r="I8" s="11">
        <v>288</v>
      </c>
      <c r="J8" s="11">
        <v>288</v>
      </c>
      <c r="K8" s="11">
        <v>288</v>
      </c>
      <c r="L8" s="11">
        <v>288</v>
      </c>
      <c r="M8" s="11">
        <v>288</v>
      </c>
      <c r="N8" s="12">
        <v>288</v>
      </c>
    </row>
    <row r="9" spans="1:14" ht="12.75">
      <c r="A9" s="16" t="s">
        <v>14</v>
      </c>
      <c r="B9" s="25">
        <v>23778</v>
      </c>
      <c r="C9" s="11">
        <v>1976</v>
      </c>
      <c r="D9" s="11">
        <v>1982</v>
      </c>
      <c r="E9" s="11">
        <v>1982</v>
      </c>
      <c r="F9" s="11">
        <v>1982</v>
      </c>
      <c r="G9" s="11">
        <v>1982</v>
      </c>
      <c r="H9" s="11">
        <v>1982</v>
      </c>
      <c r="I9" s="11">
        <v>1982</v>
      </c>
      <c r="J9" s="11">
        <v>1982</v>
      </c>
      <c r="K9" s="11">
        <v>1982</v>
      </c>
      <c r="L9" s="11">
        <v>1982</v>
      </c>
      <c r="M9" s="11">
        <v>1982</v>
      </c>
      <c r="N9" s="12">
        <v>1982</v>
      </c>
    </row>
    <row r="10" spans="1:14" ht="12.75">
      <c r="A10" s="16" t="s">
        <v>15</v>
      </c>
      <c r="B10" s="2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16" t="s">
        <v>16</v>
      </c>
      <c r="B11" s="25">
        <v>3551</v>
      </c>
      <c r="C11" s="19">
        <v>90</v>
      </c>
      <c r="D11" s="19">
        <v>93</v>
      </c>
      <c r="E11" s="19">
        <v>600</v>
      </c>
      <c r="F11" s="19">
        <v>215</v>
      </c>
      <c r="G11" s="19">
        <v>600</v>
      </c>
      <c r="H11" s="19"/>
      <c r="I11" s="19">
        <v>750</v>
      </c>
      <c r="J11" s="19">
        <v>690</v>
      </c>
      <c r="K11" s="19">
        <v>215</v>
      </c>
      <c r="L11" s="19"/>
      <c r="M11" s="19">
        <v>298</v>
      </c>
      <c r="N11" s="23"/>
    </row>
    <row r="12" spans="1:14" ht="12.75">
      <c r="A12" s="16" t="s">
        <v>28</v>
      </c>
      <c r="B12" s="25">
        <v>5512</v>
      </c>
      <c r="C12" s="11">
        <v>459</v>
      </c>
      <c r="D12" s="11">
        <v>463</v>
      </c>
      <c r="E12" s="11">
        <v>459</v>
      </c>
      <c r="F12" s="11">
        <v>459</v>
      </c>
      <c r="G12" s="11">
        <v>459</v>
      </c>
      <c r="H12" s="11">
        <v>459</v>
      </c>
      <c r="I12" s="11">
        <v>459</v>
      </c>
      <c r="J12" s="11">
        <v>459</v>
      </c>
      <c r="K12" s="11">
        <v>459</v>
      </c>
      <c r="L12" s="11">
        <v>459</v>
      </c>
      <c r="M12" s="11">
        <v>459</v>
      </c>
      <c r="N12" s="12">
        <v>459</v>
      </c>
    </row>
    <row r="13" spans="1:14" ht="12.75">
      <c r="A13" s="16" t="s">
        <v>17</v>
      </c>
      <c r="B13" s="25">
        <v>103673</v>
      </c>
      <c r="C13" s="11">
        <v>3176</v>
      </c>
      <c r="D13" s="11">
        <v>3965</v>
      </c>
      <c r="E13" s="11">
        <v>29048</v>
      </c>
      <c r="F13" s="11">
        <v>3233</v>
      </c>
      <c r="G13" s="11">
        <v>2433</v>
      </c>
      <c r="H13" s="11">
        <v>13926</v>
      </c>
      <c r="I13" s="11">
        <v>4022</v>
      </c>
      <c r="J13" s="11">
        <v>23100</v>
      </c>
      <c r="K13" s="11">
        <v>8791</v>
      </c>
      <c r="L13" s="11">
        <v>11979</v>
      </c>
      <c r="M13" s="11" t="s">
        <v>36</v>
      </c>
      <c r="N13" s="12"/>
    </row>
    <row r="14" spans="1:14" ht="12.75">
      <c r="A14" s="16" t="s">
        <v>18</v>
      </c>
      <c r="B14" s="2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12.75">
      <c r="A15" s="16" t="s">
        <v>19</v>
      </c>
      <c r="B15" s="25">
        <v>67504</v>
      </c>
      <c r="C15" s="11">
        <v>5542</v>
      </c>
      <c r="D15" s="11">
        <v>5542</v>
      </c>
      <c r="E15" s="11">
        <v>5642</v>
      </c>
      <c r="F15" s="11">
        <v>5542</v>
      </c>
      <c r="G15" s="11">
        <v>5742</v>
      </c>
      <c r="H15" s="11">
        <v>5542</v>
      </c>
      <c r="I15" s="11">
        <v>5942</v>
      </c>
      <c r="J15" s="11">
        <v>5542</v>
      </c>
      <c r="K15" s="11">
        <v>5842</v>
      </c>
      <c r="L15" s="11">
        <v>5542</v>
      </c>
      <c r="M15" s="11">
        <v>5542</v>
      </c>
      <c r="N15" s="12">
        <v>5542</v>
      </c>
    </row>
    <row r="16" spans="1:14" ht="12.75">
      <c r="A16" s="26" t="s">
        <v>32</v>
      </c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spans="1:14" ht="13.5" thickBot="1">
      <c r="A17" s="17" t="s">
        <v>20</v>
      </c>
      <c r="B17" s="30">
        <f>SUM(B7:B16)</f>
        <v>228218</v>
      </c>
      <c r="C17" s="13">
        <f>SUM(C7:C16)</f>
        <v>14876</v>
      </c>
      <c r="D17" s="13">
        <f aca="true" t="shared" si="0" ref="D17:N17">SUM(D7:D16)</f>
        <v>15325</v>
      </c>
      <c r="E17" s="13">
        <f t="shared" si="0"/>
        <v>40907</v>
      </c>
      <c r="F17" s="13">
        <f t="shared" si="0"/>
        <v>13989</v>
      </c>
      <c r="G17" s="13">
        <f t="shared" si="0"/>
        <v>13536</v>
      </c>
      <c r="H17" s="13">
        <f t="shared" si="0"/>
        <v>23228</v>
      </c>
      <c r="I17" s="13">
        <f t="shared" si="0"/>
        <v>14474</v>
      </c>
      <c r="J17" s="13">
        <f t="shared" si="0"/>
        <v>33092</v>
      </c>
      <c r="K17" s="13">
        <f t="shared" si="0"/>
        <v>18608</v>
      </c>
      <c r="L17" s="13">
        <f t="shared" si="0"/>
        <v>21281</v>
      </c>
      <c r="M17" s="13">
        <f t="shared" si="0"/>
        <v>9600</v>
      </c>
      <c r="N17" s="14">
        <f t="shared" si="0"/>
        <v>9302</v>
      </c>
    </row>
    <row r="18" ht="14.25" thickBot="1" thickTop="1">
      <c r="N18" s="36"/>
    </row>
    <row r="19" spans="1:14" s="4" customFormat="1" ht="13.5" thickTop="1">
      <c r="A19" s="1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s="8" customFormat="1" ht="12" thickBot="1">
      <c r="A20" s="5" t="s">
        <v>1</v>
      </c>
      <c r="B20" s="6">
        <v>2014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11</v>
      </c>
      <c r="M20" s="6" t="s">
        <v>12</v>
      </c>
      <c r="N20" s="7" t="s">
        <v>13</v>
      </c>
    </row>
    <row r="21" spans="1:14" ht="13.5" thickTop="1">
      <c r="A21" s="15" t="s">
        <v>29</v>
      </c>
      <c r="B21" s="25">
        <v>4077</v>
      </c>
      <c r="C21" s="9">
        <v>112</v>
      </c>
      <c r="D21" s="9">
        <v>112</v>
      </c>
      <c r="E21" s="9">
        <v>2580</v>
      </c>
      <c r="F21" s="9">
        <v>112</v>
      </c>
      <c r="G21" s="9">
        <v>112</v>
      </c>
      <c r="H21" s="9">
        <v>112</v>
      </c>
      <c r="I21" s="9">
        <v>112</v>
      </c>
      <c r="J21" s="9">
        <v>112</v>
      </c>
      <c r="K21" s="9">
        <v>112</v>
      </c>
      <c r="L21" s="9">
        <v>112</v>
      </c>
      <c r="M21" s="9">
        <v>176</v>
      </c>
      <c r="N21" s="22">
        <v>313</v>
      </c>
    </row>
    <row r="22" spans="1:14" ht="12.75">
      <c r="A22" s="16" t="s">
        <v>30</v>
      </c>
      <c r="B22" s="25">
        <v>39561</v>
      </c>
      <c r="C22" s="9"/>
      <c r="D22" s="9"/>
      <c r="E22" s="9">
        <v>19781</v>
      </c>
      <c r="F22" s="9"/>
      <c r="G22" s="9"/>
      <c r="H22" s="9"/>
      <c r="I22" s="9"/>
      <c r="J22" s="9"/>
      <c r="K22" s="9">
        <v>19780</v>
      </c>
      <c r="L22" s="9"/>
      <c r="M22" s="9"/>
      <c r="N22" s="23"/>
    </row>
    <row r="23" spans="1:14" ht="12.75">
      <c r="A23" s="16" t="s">
        <v>22</v>
      </c>
      <c r="B23" s="25">
        <v>16821</v>
      </c>
      <c r="C23" s="9">
        <v>3018</v>
      </c>
      <c r="D23" s="9">
        <v>2634</v>
      </c>
      <c r="E23" s="9">
        <v>2546</v>
      </c>
      <c r="F23" s="9">
        <v>1845</v>
      </c>
      <c r="G23" s="9">
        <v>1850</v>
      </c>
      <c r="H23" s="9">
        <v>704</v>
      </c>
      <c r="I23" s="9">
        <v>704</v>
      </c>
      <c r="J23" s="9">
        <v>704</v>
      </c>
      <c r="K23" s="9">
        <v>704</v>
      </c>
      <c r="L23" s="9">
        <v>704</v>
      </c>
      <c r="M23" s="9">
        <v>704</v>
      </c>
      <c r="N23" s="12">
        <v>704</v>
      </c>
    </row>
    <row r="24" spans="1:14" ht="12.75">
      <c r="A24" s="16" t="s">
        <v>23</v>
      </c>
      <c r="B24" s="25">
        <v>33362</v>
      </c>
      <c r="C24" s="11"/>
      <c r="D24" s="11"/>
      <c r="E24" s="11">
        <v>14366</v>
      </c>
      <c r="F24" s="11"/>
      <c r="G24" s="11"/>
      <c r="H24" s="11"/>
      <c r="I24" s="11">
        <v>5349</v>
      </c>
      <c r="J24" s="11">
        <v>7798</v>
      </c>
      <c r="K24" s="11"/>
      <c r="L24" s="11"/>
      <c r="M24" s="11"/>
      <c r="N24" s="12">
        <v>5849</v>
      </c>
    </row>
    <row r="25" spans="1:14" ht="12.75">
      <c r="A25" s="16" t="s">
        <v>24</v>
      </c>
      <c r="B25" s="25">
        <v>73985</v>
      </c>
      <c r="C25" s="11">
        <v>6165</v>
      </c>
      <c r="D25" s="11">
        <v>6165</v>
      </c>
      <c r="E25" s="11">
        <v>6165</v>
      </c>
      <c r="F25" s="11">
        <v>6165</v>
      </c>
      <c r="G25" s="11">
        <v>6165</v>
      </c>
      <c r="H25" s="11">
        <v>6165</v>
      </c>
      <c r="I25" s="11">
        <v>6165</v>
      </c>
      <c r="J25" s="11">
        <v>6165</v>
      </c>
      <c r="K25" s="11">
        <v>6165</v>
      </c>
      <c r="L25" s="11">
        <v>6170</v>
      </c>
      <c r="M25" s="11">
        <v>6165</v>
      </c>
      <c r="N25" s="12">
        <v>6165</v>
      </c>
    </row>
    <row r="26" spans="1:14" ht="12.75">
      <c r="A26" s="15" t="s">
        <v>25</v>
      </c>
      <c r="B26" s="31">
        <v>412</v>
      </c>
      <c r="C26" s="9">
        <v>35</v>
      </c>
      <c r="D26" s="9">
        <v>35</v>
      </c>
      <c r="E26" s="9">
        <v>35</v>
      </c>
      <c r="F26" s="9">
        <v>35</v>
      </c>
      <c r="G26" s="9">
        <v>35</v>
      </c>
      <c r="H26" s="9">
        <v>35</v>
      </c>
      <c r="I26" s="9">
        <v>35</v>
      </c>
      <c r="J26" s="9">
        <v>35</v>
      </c>
      <c r="K26" s="9">
        <v>35</v>
      </c>
      <c r="L26" s="9">
        <v>35</v>
      </c>
      <c r="M26" s="9">
        <v>35</v>
      </c>
      <c r="N26" s="10">
        <v>27</v>
      </c>
    </row>
    <row r="27" spans="1:14" ht="12.75">
      <c r="A27" s="32" t="s">
        <v>33</v>
      </c>
      <c r="B27" s="33">
        <v>60000</v>
      </c>
      <c r="C27" s="34">
        <v>5546</v>
      </c>
      <c r="D27" s="34">
        <v>6379</v>
      </c>
      <c r="E27" s="34"/>
      <c r="F27" s="34">
        <v>5832</v>
      </c>
      <c r="G27" s="34">
        <v>5374</v>
      </c>
      <c r="H27" s="34">
        <v>11646</v>
      </c>
      <c r="I27" s="34">
        <v>2109</v>
      </c>
      <c r="J27" s="34">
        <v>18278</v>
      </c>
      <c r="K27" s="34"/>
      <c r="L27" s="34">
        <v>4836</v>
      </c>
      <c r="M27" s="34"/>
      <c r="N27" s="35"/>
    </row>
    <row r="28" spans="1:14" ht="13.5" thickBot="1">
      <c r="A28" s="17" t="s">
        <v>26</v>
      </c>
      <c r="B28" s="30">
        <f>SUM(B21:B27)</f>
        <v>228218</v>
      </c>
      <c r="C28" s="13">
        <f>SUM(C21:C27)</f>
        <v>14876</v>
      </c>
      <c r="D28" s="13">
        <f aca="true" t="shared" si="1" ref="D28:N28">SUM(D21:D27)</f>
        <v>15325</v>
      </c>
      <c r="E28" s="13">
        <f t="shared" si="1"/>
        <v>45473</v>
      </c>
      <c r="F28" s="13">
        <f t="shared" si="1"/>
        <v>13989</v>
      </c>
      <c r="G28" s="13">
        <f t="shared" si="1"/>
        <v>13536</v>
      </c>
      <c r="H28" s="13">
        <f t="shared" si="1"/>
        <v>18662</v>
      </c>
      <c r="I28" s="13">
        <f t="shared" si="1"/>
        <v>14474</v>
      </c>
      <c r="J28" s="13">
        <f t="shared" si="1"/>
        <v>33092</v>
      </c>
      <c r="K28" s="13">
        <f t="shared" si="1"/>
        <v>26796</v>
      </c>
      <c r="L28" s="13">
        <f t="shared" si="1"/>
        <v>11857</v>
      </c>
      <c r="M28" s="13">
        <f t="shared" si="1"/>
        <v>7080</v>
      </c>
      <c r="N28" s="14">
        <f t="shared" si="1"/>
        <v>13058</v>
      </c>
    </row>
    <row r="29" ht="13.5" thickTop="1"/>
    <row r="30" spans="1:14" ht="12.75">
      <c r="A30" s="18" t="s">
        <v>27</v>
      </c>
      <c r="B30" s="18">
        <f>B28-B17</f>
        <v>0</v>
      </c>
      <c r="C30" s="18">
        <f aca="true" t="shared" si="2" ref="C30:N30">C28-C17</f>
        <v>0</v>
      </c>
      <c r="D30" s="18">
        <f t="shared" si="2"/>
        <v>0</v>
      </c>
      <c r="E30" s="18">
        <f t="shared" si="2"/>
        <v>4566</v>
      </c>
      <c r="F30" s="18">
        <f t="shared" si="2"/>
        <v>0</v>
      </c>
      <c r="G30" s="18">
        <f t="shared" si="2"/>
        <v>0</v>
      </c>
      <c r="H30" s="18">
        <f t="shared" si="2"/>
        <v>-4566</v>
      </c>
      <c r="I30" s="18">
        <f t="shared" si="2"/>
        <v>0</v>
      </c>
      <c r="J30" s="18">
        <f t="shared" si="2"/>
        <v>0</v>
      </c>
      <c r="K30" s="18">
        <f t="shared" si="2"/>
        <v>8188</v>
      </c>
      <c r="L30" s="18">
        <f t="shared" si="2"/>
        <v>-9424</v>
      </c>
      <c r="M30" s="18">
        <f t="shared" si="2"/>
        <v>-2520</v>
      </c>
      <c r="N30" s="18">
        <f t="shared" si="2"/>
        <v>3756</v>
      </c>
    </row>
  </sheetData>
  <sheetProtection/>
  <mergeCells count="1">
    <mergeCell ref="A3:N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himeshaza-01</cp:lastModifiedBy>
  <cp:lastPrinted>2014-02-03T12:36:07Z</cp:lastPrinted>
  <dcterms:created xsi:type="dcterms:W3CDTF">2010-02-03T13:53:22Z</dcterms:created>
  <dcterms:modified xsi:type="dcterms:W3CDTF">2014-05-14T13:26:17Z</dcterms:modified>
  <cp:category/>
  <cp:version/>
  <cp:contentType/>
  <cp:contentStatus/>
</cp:coreProperties>
</file>