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210" windowWidth="20730" windowHeight="11640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B13" i="1"/>
  <c r="B23" s="1"/>
  <c r="D13"/>
  <c r="D23" s="1"/>
</calcChain>
</file>

<file path=xl/sharedStrings.xml><?xml version="1.0" encoding="utf-8"?>
<sst xmlns="http://schemas.openxmlformats.org/spreadsheetml/2006/main" count="41" uniqueCount="29">
  <si>
    <t>BEVÉTELEK</t>
  </si>
  <si>
    <t>Megnevezés</t>
  </si>
  <si>
    <t>Előirányzatok</t>
  </si>
  <si>
    <t>KIADÁSOK</t>
  </si>
  <si>
    <t>Működési bevétel</t>
  </si>
  <si>
    <t>Önkormányzatok működési támogatása</t>
  </si>
  <si>
    <t>Egyéb működési támogatás</t>
  </si>
  <si>
    <t>Működési célú átvett pénzeszköz</t>
  </si>
  <si>
    <t>Közhatalmi bevételek</t>
  </si>
  <si>
    <t>Finanszírozási bevételek</t>
  </si>
  <si>
    <t>Személyi juttatások</t>
  </si>
  <si>
    <t>Munkaadót terhelő járulékok</t>
  </si>
  <si>
    <t>Dologi kiadások</t>
  </si>
  <si>
    <t>Egyéb működési célú kiadások</t>
  </si>
  <si>
    <t>Ellátási díjak</t>
  </si>
  <si>
    <t>Finanszírozási kiadások</t>
  </si>
  <si>
    <t>Működési bevétel összesen</t>
  </si>
  <si>
    <t>Működési kiadás összesen</t>
  </si>
  <si>
    <t>adatok Ft-ban</t>
  </si>
  <si>
    <t>Felhalmozási bevételek</t>
  </si>
  <si>
    <t>Felújítási kiadások</t>
  </si>
  <si>
    <t>Beruházási kiadások</t>
  </si>
  <si>
    <t>Egyéb felhalmozási célú kiadások</t>
  </si>
  <si>
    <t>BEVÉTELEK ÖSSZESEN</t>
  </si>
  <si>
    <t>KIADÁSOK ÖSSZESEN</t>
  </si>
  <si>
    <t xml:space="preserve">Felhalmozási célú támogatások </t>
  </si>
  <si>
    <t>Felhalmozási célú átvett pénzeszköz</t>
  </si>
  <si>
    <t>módosított</t>
  </si>
  <si>
    <t>4. számú melléklet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</si>
</sst>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/>
    <xf numFmtId="3" fontId="2" fillId="0" borderId="1" xfId="0" applyNumberFormat="1" applyFont="1" applyBorder="1" applyAlignment="1">
      <alignment horizontal="left" vertical="center"/>
    </xf>
    <xf numFmtId="3" fontId="2" fillId="0" borderId="1" xfId="0" applyNumberFormat="1" applyFont="1" applyBorder="1" applyAlignment="1">
      <alignment horizontal="right" vertical="center"/>
    </xf>
    <xf numFmtId="0" fontId="1" fillId="2" borderId="1" xfId="0" applyFont="1" applyFill="1" applyBorder="1" applyAlignment="1">
      <alignment horizontal="left" vertical="center"/>
    </xf>
    <xf numFmtId="3" fontId="1" fillId="2" borderId="1" xfId="0" applyNumberFormat="1" applyFont="1" applyFill="1" applyBorder="1" applyAlignment="1">
      <alignment horizontal="right" vertical="center"/>
    </xf>
    <xf numFmtId="3" fontId="1" fillId="2" borderId="1" xfId="0" applyNumberFormat="1" applyFont="1" applyFill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3" fillId="0" borderId="0" xfId="0" applyFont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23"/>
  <sheetViews>
    <sheetView tabSelected="1" workbookViewId="0">
      <selection activeCell="F12" sqref="F12"/>
    </sheetView>
  </sheetViews>
  <sheetFormatPr defaultRowHeight="15"/>
  <cols>
    <col min="1" max="1" width="26.85546875" customWidth="1"/>
    <col min="2" max="2" width="14.5703125" customWidth="1"/>
    <col min="3" max="3" width="26.5703125" customWidth="1"/>
    <col min="4" max="4" width="12.140625" customWidth="1"/>
  </cols>
  <sheetData>
    <row r="1" spans="1:4" ht="15.75">
      <c r="C1" s="11" t="s">
        <v>28</v>
      </c>
    </row>
    <row r="2" spans="1:4">
      <c r="D2" s="4" t="s">
        <v>18</v>
      </c>
    </row>
    <row r="3" spans="1:4">
      <c r="A3" s="12" t="s">
        <v>0</v>
      </c>
      <c r="B3" s="13"/>
      <c r="C3" s="12" t="s">
        <v>3</v>
      </c>
      <c r="D3" s="14"/>
    </row>
    <row r="4" spans="1:4">
      <c r="A4" s="15" t="s">
        <v>1</v>
      </c>
      <c r="B4" s="10" t="s">
        <v>2</v>
      </c>
      <c r="C4" s="15" t="s">
        <v>1</v>
      </c>
      <c r="D4" s="1" t="s">
        <v>2</v>
      </c>
    </row>
    <row r="5" spans="1:4">
      <c r="A5" s="16"/>
      <c r="B5" s="1" t="s">
        <v>27</v>
      </c>
      <c r="C5" s="16"/>
      <c r="D5" s="1" t="s">
        <v>27</v>
      </c>
    </row>
    <row r="6" spans="1:4">
      <c r="A6" s="2" t="s">
        <v>4</v>
      </c>
      <c r="B6" s="6">
        <v>8316635</v>
      </c>
      <c r="C6" s="5" t="s">
        <v>10</v>
      </c>
      <c r="D6" s="6">
        <v>23381688</v>
      </c>
    </row>
    <row r="7" spans="1:4" ht="25.5">
      <c r="A7" s="3" t="s">
        <v>5</v>
      </c>
      <c r="B7" s="6">
        <v>3315743</v>
      </c>
      <c r="C7" s="5" t="s">
        <v>11</v>
      </c>
      <c r="D7" s="6">
        <v>4248828</v>
      </c>
    </row>
    <row r="8" spans="1:4">
      <c r="A8" s="2" t="s">
        <v>6</v>
      </c>
      <c r="B8" s="6">
        <v>17580482</v>
      </c>
      <c r="C8" s="5" t="s">
        <v>12</v>
      </c>
      <c r="D8" s="6">
        <v>25263500</v>
      </c>
    </row>
    <row r="9" spans="1:4">
      <c r="A9" s="2" t="s">
        <v>7</v>
      </c>
      <c r="B9" s="6">
        <v>55000</v>
      </c>
      <c r="C9" s="5" t="s">
        <v>13</v>
      </c>
      <c r="D9" s="6">
        <v>49545697</v>
      </c>
    </row>
    <row r="10" spans="1:4">
      <c r="A10" s="2" t="s">
        <v>8</v>
      </c>
      <c r="B10" s="6">
        <v>43048560</v>
      </c>
      <c r="C10" s="5" t="s">
        <v>14</v>
      </c>
      <c r="D10" s="6">
        <v>1400000</v>
      </c>
    </row>
    <row r="11" spans="1:4">
      <c r="A11" s="2" t="s">
        <v>9</v>
      </c>
      <c r="B11" s="6">
        <v>110783592</v>
      </c>
      <c r="C11" s="5" t="s">
        <v>15</v>
      </c>
      <c r="D11" s="6">
        <v>50072000</v>
      </c>
    </row>
    <row r="12" spans="1:4">
      <c r="A12" s="2"/>
      <c r="B12" s="6"/>
      <c r="C12" s="5"/>
      <c r="D12" s="6"/>
    </row>
    <row r="13" spans="1:4">
      <c r="A13" s="7" t="s">
        <v>16</v>
      </c>
      <c r="B13" s="8">
        <f>SUM(B6:B12)</f>
        <v>183100012</v>
      </c>
      <c r="C13" s="9" t="s">
        <v>17</v>
      </c>
      <c r="D13" s="8">
        <f>SUM(D6:D12)</f>
        <v>153911713</v>
      </c>
    </row>
    <row r="16" spans="1:4">
      <c r="D16" s="4" t="s">
        <v>18</v>
      </c>
    </row>
    <row r="17" spans="1:4">
      <c r="A17" s="12" t="s">
        <v>0</v>
      </c>
      <c r="B17" s="13"/>
      <c r="C17" s="12" t="s">
        <v>3</v>
      </c>
      <c r="D17" s="14"/>
    </row>
    <row r="18" spans="1:4">
      <c r="A18" s="15" t="s">
        <v>1</v>
      </c>
      <c r="B18" s="10" t="s">
        <v>2</v>
      </c>
      <c r="C18" s="15" t="s">
        <v>1</v>
      </c>
      <c r="D18" s="1" t="s">
        <v>2</v>
      </c>
    </row>
    <row r="19" spans="1:4">
      <c r="A19" s="16"/>
      <c r="B19" s="1" t="s">
        <v>27</v>
      </c>
      <c r="C19" s="16"/>
      <c r="D19" s="1" t="s">
        <v>27</v>
      </c>
    </row>
    <row r="20" spans="1:4">
      <c r="A20" s="2" t="s">
        <v>19</v>
      </c>
      <c r="C20" s="5" t="s">
        <v>20</v>
      </c>
      <c r="D20" s="6">
        <v>0</v>
      </c>
    </row>
    <row r="21" spans="1:4">
      <c r="A21" s="3" t="s">
        <v>25</v>
      </c>
      <c r="B21" s="6">
        <v>27266086</v>
      </c>
      <c r="C21" s="5" t="s">
        <v>21</v>
      </c>
      <c r="D21" s="6">
        <v>56454385</v>
      </c>
    </row>
    <row r="22" spans="1:4" ht="25.5">
      <c r="A22" s="3" t="s">
        <v>26</v>
      </c>
      <c r="B22" s="6">
        <v>0</v>
      </c>
      <c r="C22" s="5" t="s">
        <v>22</v>
      </c>
      <c r="D22" s="6">
        <v>0</v>
      </c>
    </row>
    <row r="23" spans="1:4">
      <c r="A23" s="7" t="s">
        <v>23</v>
      </c>
      <c r="B23" s="8">
        <f>B13+B21++B22</f>
        <v>210366098</v>
      </c>
      <c r="C23" s="9" t="s">
        <v>24</v>
      </c>
      <c r="D23" s="8">
        <f>D13+D20+D21+D22</f>
        <v>210366098</v>
      </c>
    </row>
  </sheetData>
  <mergeCells count="8">
    <mergeCell ref="A17:B17"/>
    <mergeCell ref="C17:D17"/>
    <mergeCell ref="A18:A19"/>
    <mergeCell ref="C18:C19"/>
    <mergeCell ref="A3:B3"/>
    <mergeCell ref="C3:D3"/>
    <mergeCell ref="A4:A5"/>
    <mergeCell ref="C4:C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Andi</dc:creator>
  <cp:lastModifiedBy>Windows-felhasználó</cp:lastModifiedBy>
  <cp:lastPrinted>2018-12-05T14:33:03Z</cp:lastPrinted>
  <dcterms:created xsi:type="dcterms:W3CDTF">2016-09-14T10:59:35Z</dcterms:created>
  <dcterms:modified xsi:type="dcterms:W3CDTF">2019-05-27T09:32:28Z</dcterms:modified>
</cp:coreProperties>
</file>