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gyéb fa 2015" sheetId="1" r:id="rId1"/>
  </sheets>
  <definedNames>
    <definedName name="_xlnm.Print_Area" localSheetId="0">'Egyéb fa 2015'!$A$1:$R$31</definedName>
  </definedNames>
  <calcPr fullCalcOnLoad="1"/>
</workbook>
</file>

<file path=xl/sharedStrings.xml><?xml version="1.0" encoding="utf-8"?>
<sst xmlns="http://schemas.openxmlformats.org/spreadsheetml/2006/main" count="50" uniqueCount="45">
  <si>
    <t>Önkormányzat egyéb kiadásai</t>
  </si>
  <si>
    <t>Kötelező feladat</t>
  </si>
  <si>
    <t>Önként vállalt feladat</t>
  </si>
  <si>
    <t>Járulék</t>
  </si>
  <si>
    <t>Dologi</t>
  </si>
  <si>
    <t>Városi TV</t>
  </si>
  <si>
    <t>Pásztói Hírlap</t>
  </si>
  <si>
    <t>Nemzetközi kapcsolatok</t>
  </si>
  <si>
    <t>Tagsági díjak</t>
  </si>
  <si>
    <t>Rendkívüli kiadások (működési tartalék)</t>
  </si>
  <si>
    <t>Céltartalék pályázatokhoz</t>
  </si>
  <si>
    <t>Ügyvédi, jogi, képviseleti költség</t>
  </si>
  <si>
    <t>Civil szervezetek, alapítványok tám.</t>
  </si>
  <si>
    <t>Verseny és diáksport támogatása</t>
  </si>
  <si>
    <t>Mátraalja Fesztivál támogatás</t>
  </si>
  <si>
    <t>Képviselő-testület kiadásai</t>
  </si>
  <si>
    <t>Iskola pszichológus alkalmazása</t>
  </si>
  <si>
    <t>Gyermekorvos helyettesítés</t>
  </si>
  <si>
    <t>Városi vetélkedők díjai</t>
  </si>
  <si>
    <t>MINDÖSSZESEN</t>
  </si>
  <si>
    <t>Kötelező feladatok</t>
  </si>
  <si>
    <t>Önként vállalt feladatok</t>
  </si>
  <si>
    <t>2016. évi eredeti előirányzatból</t>
  </si>
  <si>
    <t>Eredeti előirányzatból</t>
  </si>
  <si>
    <t>Egyéb működési c. támogatás</t>
  </si>
  <si>
    <t>2016. évi eredeti előirányzat</t>
  </si>
  <si>
    <t>Központi háziorvosi ügyelet</t>
  </si>
  <si>
    <t>Köznevelési int.-ek működtetése (ált. iskola, zeneiskola)</t>
  </si>
  <si>
    <t>Intézményi étkeztetés</t>
  </si>
  <si>
    <t>2016.  évi módosított előirányzat</t>
  </si>
  <si>
    <t>Teljesítés %-a</t>
  </si>
  <si>
    <t>2016. évi teljesítésből</t>
  </si>
  <si>
    <t>2016.  évi kiadások teljesítése</t>
  </si>
  <si>
    <t>Nívódíj, különdíj, díszpolgári cím díja</t>
  </si>
  <si>
    <t>Felsőoktatási ösztöndíj rendszer (BURSA)</t>
  </si>
  <si>
    <t>Kamatkiadás (hitelek)</t>
  </si>
  <si>
    <t>Reprezentációs kiadások Áfá-ja</t>
  </si>
  <si>
    <t>Bankköltség</t>
  </si>
  <si>
    <t>2 fő IPESZ-nél foglalkoztatott közalkalmazott felmentési illetménye</t>
  </si>
  <si>
    <t>Városi rendezvények, előző évi karácsonyi rendezvény áthúzódó kiadásai</t>
  </si>
  <si>
    <t>Ciróka Napközi működéséhez támogatás</t>
  </si>
  <si>
    <t>Önkormányzati segélyek postaköltsége</t>
  </si>
  <si>
    <t>Személyi juttatások</t>
  </si>
  <si>
    <t>Hátrányos helyz. gyerm. táboroztatása</t>
  </si>
  <si>
    <t>Fizetendő ÁFA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</si>
</sst>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3" fontId="3" fillId="0" borderId="20" xfId="54" applyNumberFormat="1" applyFont="1" applyBorder="1" applyAlignment="1">
      <alignment horizontal="center" vertical="center" wrapText="1"/>
      <protection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30" xfId="0" applyBorder="1" applyAlignment="1">
      <alignment vertical="center" wrapText="1"/>
    </xf>
    <xf numFmtId="3" fontId="3" fillId="0" borderId="32" xfId="54" applyNumberFormat="1" applyFont="1" applyBorder="1" applyAlignment="1">
      <alignment horizontal="center" vertical="center" wrapText="1"/>
      <protection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3" fontId="1" fillId="33" borderId="35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4" borderId="17" xfId="0" applyNumberFormat="1" applyFill="1" applyBorder="1" applyAlignment="1">
      <alignment vertical="center"/>
    </xf>
    <xf numFmtId="4" fontId="1" fillId="33" borderId="3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4" borderId="0" xfId="0" applyFill="1" applyBorder="1" applyAlignment="1">
      <alignment vertical="center"/>
    </xf>
    <xf numFmtId="3" fontId="1" fillId="33" borderId="36" xfId="0" applyNumberFormat="1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3" fontId="3" fillId="0" borderId="39" xfId="54" applyNumberFormat="1" applyFont="1" applyBorder="1" applyAlignment="1">
      <alignment horizontal="center" vertical="center"/>
      <protection/>
    </xf>
    <xf numFmtId="3" fontId="3" fillId="0" borderId="38" xfId="54" applyNumberFormat="1" applyFont="1" applyBorder="1" applyAlignment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" fontId="3" fillId="0" borderId="45" xfId="54" applyNumberFormat="1" applyFont="1" applyBorder="1" applyAlignment="1">
      <alignment horizontal="center" vertical="center" wrapText="1"/>
      <protection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>
      <alignment vertical="center"/>
    </xf>
    <xf numFmtId="3" fontId="3" fillId="35" borderId="47" xfId="0" applyNumberFormat="1" applyFont="1" applyFill="1" applyBorder="1" applyAlignment="1">
      <alignment horizontal="center" vertical="center" wrapText="1"/>
    </xf>
    <xf numFmtId="3" fontId="3" fillId="35" borderId="44" xfId="0" applyNumberFormat="1" applyFont="1" applyFill="1" applyBorder="1" applyAlignment="1">
      <alignment horizontal="center" vertical="center" wrapText="1"/>
    </xf>
    <xf numFmtId="3" fontId="0" fillId="35" borderId="16" xfId="0" applyNumberFormat="1" applyFill="1" applyBorder="1" applyAlignment="1">
      <alignment vertical="center"/>
    </xf>
    <xf numFmtId="3" fontId="0" fillId="35" borderId="10" xfId="0" applyNumberFormat="1" applyFill="1" applyBorder="1" applyAlignment="1">
      <alignment vertical="center"/>
    </xf>
    <xf numFmtId="3" fontId="0" fillId="35" borderId="11" xfId="0" applyNumberFormat="1" applyFill="1" applyBorder="1" applyAlignment="1">
      <alignment vertical="center"/>
    </xf>
    <xf numFmtId="3" fontId="0" fillId="35" borderId="30" xfId="0" applyNumberFormat="1" applyFill="1" applyBorder="1" applyAlignment="1">
      <alignment vertical="center"/>
    </xf>
    <xf numFmtId="0" fontId="2" fillId="35" borderId="48" xfId="0" applyFont="1" applyFill="1" applyBorder="1" applyAlignment="1" applyProtection="1">
      <alignment horizontal="center" vertical="center" wrapText="1"/>
      <protection/>
    </xf>
    <xf numFmtId="0" fontId="2" fillId="35" borderId="49" xfId="0" applyFont="1" applyFill="1" applyBorder="1" applyAlignment="1" applyProtection="1">
      <alignment horizontal="center" vertical="center" wrapText="1"/>
      <protection/>
    </xf>
    <xf numFmtId="3" fontId="0" fillId="35" borderId="17" xfId="0" applyNumberFormat="1" applyFill="1" applyBorder="1" applyAlignment="1">
      <alignment vertical="center"/>
    </xf>
    <xf numFmtId="3" fontId="0" fillId="35" borderId="12" xfId="0" applyNumberFormat="1" applyFill="1" applyBorder="1" applyAlignment="1">
      <alignment vertical="center"/>
    </xf>
    <xf numFmtId="3" fontId="0" fillId="35" borderId="13" xfId="0" applyNumberFormat="1" applyFill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Városfenntartási kiadások 2011 költségvetés II. ford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5.00390625" style="0" customWidth="1"/>
    <col min="2" max="2" width="38.421875" style="1" customWidth="1"/>
    <col min="3" max="3" width="11.421875" style="1" customWidth="1"/>
    <col min="4" max="4" width="8.7109375" style="2" customWidth="1"/>
    <col min="5" max="5" width="8.28125" style="2" customWidth="1"/>
    <col min="6" max="6" width="9.00390625" style="2" customWidth="1"/>
    <col min="7" max="7" width="11.7109375" style="2" customWidth="1"/>
    <col min="8" max="8" width="10.00390625" style="2" customWidth="1"/>
    <col min="9" max="9" width="10.8515625" style="2" customWidth="1"/>
    <col min="10" max="10" width="10.00390625" style="1" customWidth="1"/>
    <col min="11" max="11" width="9.140625" style="1" customWidth="1"/>
    <col min="12" max="12" width="8.7109375" style="1" customWidth="1"/>
    <col min="13" max="16" width="9.140625" style="1" customWidth="1"/>
    <col min="17" max="17" width="9.8515625" style="1" customWidth="1"/>
    <col min="18" max="18" width="9.140625" style="1" customWidth="1"/>
    <col min="19" max="16384" width="9.140625" style="1" customWidth="1"/>
  </cols>
  <sheetData>
    <row r="1" spans="1:18" s="3" customFormat="1" ht="21.75" customHeight="1" thickBot="1">
      <c r="A1" s="52"/>
      <c r="B1" s="54" t="s">
        <v>0</v>
      </c>
      <c r="C1" s="60" t="s">
        <v>25</v>
      </c>
      <c r="D1" s="56" t="s">
        <v>22</v>
      </c>
      <c r="E1" s="56"/>
      <c r="F1" s="56"/>
      <c r="G1" s="56"/>
      <c r="H1" s="49" t="s">
        <v>23</v>
      </c>
      <c r="I1" s="50"/>
      <c r="J1" s="66" t="s">
        <v>29</v>
      </c>
      <c r="K1" s="66" t="s">
        <v>32</v>
      </c>
      <c r="L1" s="57" t="s">
        <v>30</v>
      </c>
      <c r="M1" s="47" t="s">
        <v>31</v>
      </c>
      <c r="N1" s="47"/>
      <c r="O1" s="47"/>
      <c r="P1" s="48"/>
      <c r="Q1" s="51" t="s">
        <v>31</v>
      </c>
      <c r="R1" s="48"/>
    </row>
    <row r="2" spans="1:18" s="3" customFormat="1" ht="51.75" thickBot="1">
      <c r="A2" s="53"/>
      <c r="B2" s="55"/>
      <c r="C2" s="61"/>
      <c r="D2" s="19" t="s">
        <v>42</v>
      </c>
      <c r="E2" s="20" t="s">
        <v>3</v>
      </c>
      <c r="F2" s="20" t="s">
        <v>4</v>
      </c>
      <c r="G2" s="20" t="s">
        <v>24</v>
      </c>
      <c r="H2" s="21" t="s">
        <v>1</v>
      </c>
      <c r="I2" s="22" t="s">
        <v>2</v>
      </c>
      <c r="J2" s="67"/>
      <c r="K2" s="67"/>
      <c r="L2" s="58"/>
      <c r="M2" s="35" t="s">
        <v>42</v>
      </c>
      <c r="N2" s="23" t="s">
        <v>3</v>
      </c>
      <c r="O2" s="23" t="s">
        <v>4</v>
      </c>
      <c r="P2" s="24" t="s">
        <v>24</v>
      </c>
      <c r="Q2" s="18" t="s">
        <v>20</v>
      </c>
      <c r="R2" s="18" t="s">
        <v>21</v>
      </c>
    </row>
    <row r="3" spans="1:18" ht="16.5" customHeight="1">
      <c r="A3" s="26">
        <v>1</v>
      </c>
      <c r="B3" s="14" t="s">
        <v>5</v>
      </c>
      <c r="C3" s="62">
        <v>5000</v>
      </c>
      <c r="D3" s="15"/>
      <c r="E3" s="15"/>
      <c r="F3" s="15">
        <v>5000</v>
      </c>
      <c r="G3" s="15"/>
      <c r="H3" s="15"/>
      <c r="I3" s="15">
        <v>5000</v>
      </c>
      <c r="J3" s="68">
        <v>1200</v>
      </c>
      <c r="K3" s="68">
        <v>1200</v>
      </c>
      <c r="L3" s="40">
        <f>K3/J3*100</f>
        <v>100</v>
      </c>
      <c r="M3" s="16"/>
      <c r="N3" s="16"/>
      <c r="O3" s="16">
        <v>1200</v>
      </c>
      <c r="P3" s="16"/>
      <c r="Q3" s="17"/>
      <c r="R3" s="27">
        <v>1200</v>
      </c>
    </row>
    <row r="4" spans="1:18" ht="16.5" customHeight="1">
      <c r="A4" s="28">
        <v>2</v>
      </c>
      <c r="B4" s="4" t="s">
        <v>6</v>
      </c>
      <c r="C4" s="63">
        <v>2500</v>
      </c>
      <c r="D4" s="5"/>
      <c r="E4" s="5"/>
      <c r="F4" s="5">
        <v>2500</v>
      </c>
      <c r="G4" s="5"/>
      <c r="H4" s="5"/>
      <c r="I4" s="5">
        <v>2500</v>
      </c>
      <c r="J4" s="69">
        <v>567</v>
      </c>
      <c r="K4" s="69">
        <v>567</v>
      </c>
      <c r="L4" s="40">
        <f aca="true" t="shared" si="0" ref="L4:L30">K4/J4*100</f>
        <v>100</v>
      </c>
      <c r="M4" s="10"/>
      <c r="N4" s="10"/>
      <c r="O4" s="10">
        <v>567</v>
      </c>
      <c r="P4" s="10"/>
      <c r="Q4" s="12"/>
      <c r="R4" s="29">
        <v>567</v>
      </c>
    </row>
    <row r="5" spans="1:18" ht="26.25" customHeight="1">
      <c r="A5" s="28">
        <v>3</v>
      </c>
      <c r="B5" s="39" t="s">
        <v>39</v>
      </c>
      <c r="C5" s="63">
        <v>1270</v>
      </c>
      <c r="D5" s="5">
        <v>1000</v>
      </c>
      <c r="E5" s="5">
        <v>270</v>
      </c>
      <c r="F5" s="5"/>
      <c r="G5" s="5"/>
      <c r="H5" s="5"/>
      <c r="I5" s="5">
        <v>1270</v>
      </c>
      <c r="J5" s="69">
        <v>6047</v>
      </c>
      <c r="K5" s="69">
        <v>6047</v>
      </c>
      <c r="L5" s="40">
        <f t="shared" si="0"/>
        <v>100</v>
      </c>
      <c r="M5" s="10">
        <v>1019</v>
      </c>
      <c r="N5" s="10">
        <v>379</v>
      </c>
      <c r="O5" s="10">
        <v>4649</v>
      </c>
      <c r="P5" s="10"/>
      <c r="Q5" s="12"/>
      <c r="R5" s="29">
        <v>6047</v>
      </c>
    </row>
    <row r="6" spans="1:18" ht="16.5" customHeight="1">
      <c r="A6" s="28">
        <v>4</v>
      </c>
      <c r="B6" s="4" t="s">
        <v>7</v>
      </c>
      <c r="C6" s="63">
        <v>3000</v>
      </c>
      <c r="D6" s="5"/>
      <c r="E6" s="5"/>
      <c r="F6" s="5">
        <v>3000</v>
      </c>
      <c r="G6" s="5"/>
      <c r="H6" s="5"/>
      <c r="I6" s="5">
        <v>3000</v>
      </c>
      <c r="J6" s="69">
        <v>12868</v>
      </c>
      <c r="K6" s="69">
        <v>12868</v>
      </c>
      <c r="L6" s="40">
        <f t="shared" si="0"/>
        <v>100</v>
      </c>
      <c r="M6" s="10">
        <v>3049</v>
      </c>
      <c r="N6" s="10">
        <v>1398</v>
      </c>
      <c r="O6" s="10">
        <v>8421</v>
      </c>
      <c r="P6" s="10"/>
      <c r="Q6" s="12"/>
      <c r="R6" s="29">
        <v>12868</v>
      </c>
    </row>
    <row r="7" spans="1:18" ht="16.5" customHeight="1">
      <c r="A7" s="28">
        <v>5</v>
      </c>
      <c r="B7" s="4" t="s">
        <v>8</v>
      </c>
      <c r="C7" s="63">
        <v>1000</v>
      </c>
      <c r="D7" s="5"/>
      <c r="E7" s="5"/>
      <c r="F7" s="5">
        <v>1000</v>
      </c>
      <c r="G7" s="5"/>
      <c r="H7" s="5">
        <v>1000</v>
      </c>
      <c r="I7" s="5"/>
      <c r="J7" s="69">
        <v>782</v>
      </c>
      <c r="K7" s="69">
        <v>782</v>
      </c>
      <c r="L7" s="40">
        <f t="shared" si="0"/>
        <v>100</v>
      </c>
      <c r="M7" s="10"/>
      <c r="N7" s="10"/>
      <c r="O7" s="10">
        <v>782</v>
      </c>
      <c r="P7" s="10"/>
      <c r="Q7" s="12">
        <v>782</v>
      </c>
      <c r="R7" s="29"/>
    </row>
    <row r="8" spans="1:18" ht="16.5" customHeight="1">
      <c r="A8" s="28">
        <v>6</v>
      </c>
      <c r="B8" s="25" t="s">
        <v>33</v>
      </c>
      <c r="C8" s="63">
        <v>1500</v>
      </c>
      <c r="D8" s="5">
        <v>1180</v>
      </c>
      <c r="E8" s="5">
        <v>320</v>
      </c>
      <c r="F8" s="5"/>
      <c r="G8" s="5"/>
      <c r="H8" s="5"/>
      <c r="I8" s="5">
        <v>1500</v>
      </c>
      <c r="J8" s="69">
        <v>1482</v>
      </c>
      <c r="K8" s="69">
        <v>1482</v>
      </c>
      <c r="L8" s="40">
        <f t="shared" si="0"/>
        <v>100</v>
      </c>
      <c r="M8" s="10">
        <v>912</v>
      </c>
      <c r="N8" s="10">
        <v>246</v>
      </c>
      <c r="O8" s="10">
        <v>324</v>
      </c>
      <c r="P8" s="10"/>
      <c r="Q8" s="12"/>
      <c r="R8" s="29">
        <v>1482</v>
      </c>
    </row>
    <row r="9" spans="1:18" ht="16.5" customHeight="1">
      <c r="A9" s="28">
        <v>7</v>
      </c>
      <c r="B9" s="25" t="s">
        <v>44</v>
      </c>
      <c r="C9" s="63">
        <v>1000</v>
      </c>
      <c r="D9" s="5"/>
      <c r="E9" s="5"/>
      <c r="F9" s="5">
        <v>1000</v>
      </c>
      <c r="G9" s="5"/>
      <c r="H9" s="5">
        <v>1000</v>
      </c>
      <c r="I9" s="5"/>
      <c r="J9" s="69">
        <v>7347</v>
      </c>
      <c r="K9" s="69">
        <v>7347</v>
      </c>
      <c r="L9" s="40">
        <f t="shared" si="0"/>
        <v>100</v>
      </c>
      <c r="M9" s="10"/>
      <c r="N9" s="10"/>
      <c r="O9" s="10">
        <v>7347</v>
      </c>
      <c r="P9" s="10"/>
      <c r="Q9" s="12">
        <v>7347</v>
      </c>
      <c r="R9" s="29"/>
    </row>
    <row r="10" spans="1:18" ht="16.5" customHeight="1">
      <c r="A10" s="28">
        <v>8</v>
      </c>
      <c r="B10" s="59" t="s">
        <v>36</v>
      </c>
      <c r="C10" s="63"/>
      <c r="D10" s="5"/>
      <c r="E10" s="5"/>
      <c r="F10" s="5"/>
      <c r="G10" s="5"/>
      <c r="H10" s="5"/>
      <c r="I10" s="5"/>
      <c r="J10" s="69">
        <v>713</v>
      </c>
      <c r="K10" s="69">
        <v>713</v>
      </c>
      <c r="L10" s="40">
        <f t="shared" si="0"/>
        <v>100</v>
      </c>
      <c r="M10" s="10"/>
      <c r="N10" s="10"/>
      <c r="O10" s="10">
        <v>713</v>
      </c>
      <c r="P10" s="10"/>
      <c r="Q10" s="12"/>
      <c r="R10" s="29">
        <v>713</v>
      </c>
    </row>
    <row r="11" spans="1:18" ht="16.5" customHeight="1">
      <c r="A11" s="28">
        <v>9</v>
      </c>
      <c r="B11" s="4" t="s">
        <v>9</v>
      </c>
      <c r="C11" s="63">
        <v>10000</v>
      </c>
      <c r="D11" s="5"/>
      <c r="E11" s="5"/>
      <c r="F11" s="5">
        <v>10000</v>
      </c>
      <c r="G11" s="5"/>
      <c r="H11" s="5">
        <v>10000</v>
      </c>
      <c r="I11" s="5"/>
      <c r="J11" s="69"/>
      <c r="K11" s="69"/>
      <c r="L11" s="40"/>
      <c r="M11" s="10"/>
      <c r="N11" s="10"/>
      <c r="O11" s="10"/>
      <c r="P11" s="10"/>
      <c r="Q11" s="12"/>
      <c r="R11" s="29"/>
    </row>
    <row r="12" spans="1:18" ht="16.5" customHeight="1">
      <c r="A12" s="28">
        <v>10</v>
      </c>
      <c r="B12" s="4" t="s">
        <v>10</v>
      </c>
      <c r="C12" s="63">
        <v>10000</v>
      </c>
      <c r="D12" s="5"/>
      <c r="E12" s="5"/>
      <c r="F12" s="5">
        <v>10000</v>
      </c>
      <c r="G12" s="5"/>
      <c r="H12" s="5">
        <v>10000</v>
      </c>
      <c r="I12" s="5"/>
      <c r="J12" s="69"/>
      <c r="K12" s="69"/>
      <c r="L12" s="40"/>
      <c r="M12" s="10"/>
      <c r="N12" s="10"/>
      <c r="O12" s="10"/>
      <c r="P12" s="10"/>
      <c r="Q12" s="12"/>
      <c r="R12" s="29"/>
    </row>
    <row r="13" spans="1:18" ht="16.5" customHeight="1">
      <c r="A13" s="28">
        <v>11</v>
      </c>
      <c r="B13" s="25" t="s">
        <v>34</v>
      </c>
      <c r="C13" s="63">
        <v>700</v>
      </c>
      <c r="D13" s="5"/>
      <c r="E13" s="5"/>
      <c r="F13" s="5"/>
      <c r="G13" s="5">
        <v>700</v>
      </c>
      <c r="H13" s="5"/>
      <c r="I13" s="5">
        <v>700</v>
      </c>
      <c r="J13" s="69">
        <v>556</v>
      </c>
      <c r="K13" s="69">
        <v>538</v>
      </c>
      <c r="L13" s="40">
        <f t="shared" si="0"/>
        <v>96.76258992805755</v>
      </c>
      <c r="M13" s="10"/>
      <c r="N13" s="10"/>
      <c r="O13" s="10"/>
      <c r="P13" s="10">
        <v>538</v>
      </c>
      <c r="Q13" s="12"/>
      <c r="R13" s="29">
        <v>538</v>
      </c>
    </row>
    <row r="14" spans="1:18" ht="16.5" customHeight="1">
      <c r="A14" s="28">
        <v>12</v>
      </c>
      <c r="B14" s="4" t="s">
        <v>11</v>
      </c>
      <c r="C14" s="63">
        <v>1000</v>
      </c>
      <c r="D14" s="5"/>
      <c r="E14" s="5"/>
      <c r="F14" s="5">
        <v>1000</v>
      </c>
      <c r="G14" s="5"/>
      <c r="H14" s="5">
        <v>1000</v>
      </c>
      <c r="I14" s="5"/>
      <c r="J14" s="69">
        <v>670</v>
      </c>
      <c r="K14" s="69">
        <v>670</v>
      </c>
      <c r="L14" s="40">
        <f t="shared" si="0"/>
        <v>100</v>
      </c>
      <c r="M14" s="10"/>
      <c r="N14" s="10"/>
      <c r="O14" s="10">
        <v>670</v>
      </c>
      <c r="P14" s="10"/>
      <c r="Q14" s="12">
        <v>670</v>
      </c>
      <c r="R14" s="29"/>
    </row>
    <row r="15" spans="1:18" ht="16.5" customHeight="1">
      <c r="A15" s="28">
        <v>13</v>
      </c>
      <c r="B15" s="4" t="s">
        <v>12</v>
      </c>
      <c r="C15" s="63">
        <v>5000</v>
      </c>
      <c r="D15" s="5"/>
      <c r="E15" s="5"/>
      <c r="F15" s="5"/>
      <c r="G15" s="5">
        <v>5000</v>
      </c>
      <c r="H15" s="5"/>
      <c r="I15" s="5">
        <v>5000</v>
      </c>
      <c r="J15" s="69">
        <v>7971</v>
      </c>
      <c r="K15" s="69">
        <v>7971</v>
      </c>
      <c r="L15" s="40">
        <f t="shared" si="0"/>
        <v>100</v>
      </c>
      <c r="M15" s="10"/>
      <c r="N15" s="10"/>
      <c r="O15" s="10">
        <v>128</v>
      </c>
      <c r="P15" s="10">
        <v>7843</v>
      </c>
      <c r="Q15" s="12"/>
      <c r="R15" s="29">
        <v>7971</v>
      </c>
    </row>
    <row r="16" spans="1:18" ht="16.5" customHeight="1">
      <c r="A16" s="28">
        <v>14</v>
      </c>
      <c r="B16" s="4" t="s">
        <v>13</v>
      </c>
      <c r="C16" s="63">
        <v>8000</v>
      </c>
      <c r="D16" s="5"/>
      <c r="E16" s="5"/>
      <c r="F16" s="5"/>
      <c r="G16" s="5">
        <v>8000</v>
      </c>
      <c r="H16" s="5"/>
      <c r="I16" s="5">
        <v>8000</v>
      </c>
      <c r="J16" s="69">
        <v>7647</v>
      </c>
      <c r="K16" s="69">
        <v>7391</v>
      </c>
      <c r="L16" s="40">
        <f t="shared" si="0"/>
        <v>96.65228194063032</v>
      </c>
      <c r="M16" s="10"/>
      <c r="N16" s="10"/>
      <c r="O16" s="10">
        <v>572</v>
      </c>
      <c r="P16" s="10">
        <v>6819</v>
      </c>
      <c r="Q16" s="12"/>
      <c r="R16" s="29">
        <v>7391</v>
      </c>
    </row>
    <row r="17" spans="1:18" ht="16.5" customHeight="1">
      <c r="A17" s="28">
        <v>15</v>
      </c>
      <c r="B17" s="4" t="s">
        <v>14</v>
      </c>
      <c r="C17" s="63">
        <v>1000</v>
      </c>
      <c r="D17" s="5"/>
      <c r="E17" s="5"/>
      <c r="F17" s="5"/>
      <c r="G17" s="5">
        <v>1000</v>
      </c>
      <c r="H17" s="5"/>
      <c r="I17" s="5">
        <v>1000</v>
      </c>
      <c r="J17" s="69"/>
      <c r="K17" s="69"/>
      <c r="L17" s="40"/>
      <c r="M17" s="10"/>
      <c r="N17" s="10"/>
      <c r="O17" s="10"/>
      <c r="P17" s="10"/>
      <c r="Q17" s="12"/>
      <c r="R17" s="29"/>
    </row>
    <row r="18" spans="1:18" ht="16.5" customHeight="1">
      <c r="A18" s="28">
        <v>16</v>
      </c>
      <c r="B18" s="4" t="s">
        <v>15</v>
      </c>
      <c r="C18" s="63">
        <v>39574</v>
      </c>
      <c r="D18" s="5">
        <v>28474</v>
      </c>
      <c r="E18" s="5">
        <v>8100</v>
      </c>
      <c r="F18" s="5">
        <v>3000</v>
      </c>
      <c r="G18" s="5"/>
      <c r="H18" s="5">
        <v>39574</v>
      </c>
      <c r="I18" s="5"/>
      <c r="J18" s="69">
        <v>40351</v>
      </c>
      <c r="K18" s="69">
        <v>40351</v>
      </c>
      <c r="L18" s="40">
        <f t="shared" si="0"/>
        <v>100</v>
      </c>
      <c r="M18" s="10">
        <v>29707</v>
      </c>
      <c r="N18" s="10">
        <v>9094</v>
      </c>
      <c r="O18" s="10">
        <v>1550</v>
      </c>
      <c r="P18" s="10"/>
      <c r="Q18" s="12">
        <v>40351</v>
      </c>
      <c r="R18" s="29"/>
    </row>
    <row r="19" spans="1:18" ht="16.5" customHeight="1">
      <c r="A19" s="28">
        <v>17</v>
      </c>
      <c r="B19" s="25" t="s">
        <v>35</v>
      </c>
      <c r="C19" s="63">
        <v>2311</v>
      </c>
      <c r="D19" s="5"/>
      <c r="E19" s="5"/>
      <c r="F19" s="5">
        <v>2311</v>
      </c>
      <c r="G19" s="5"/>
      <c r="H19" s="5">
        <v>2311</v>
      </c>
      <c r="I19" s="5"/>
      <c r="J19" s="69">
        <v>848</v>
      </c>
      <c r="K19" s="69">
        <v>848</v>
      </c>
      <c r="L19" s="40">
        <f t="shared" si="0"/>
        <v>100</v>
      </c>
      <c r="M19" s="10"/>
      <c r="N19" s="10"/>
      <c r="O19" s="10">
        <v>848</v>
      </c>
      <c r="P19" s="10"/>
      <c r="Q19" s="12">
        <v>848</v>
      </c>
      <c r="R19" s="29"/>
    </row>
    <row r="20" spans="1:18" ht="16.5" customHeight="1">
      <c r="A20" s="28">
        <v>18</v>
      </c>
      <c r="B20" s="25" t="s">
        <v>37</v>
      </c>
      <c r="C20" s="63"/>
      <c r="D20" s="5"/>
      <c r="E20" s="5"/>
      <c r="F20" s="5"/>
      <c r="G20" s="5"/>
      <c r="H20" s="5"/>
      <c r="I20" s="5"/>
      <c r="J20" s="69">
        <v>5216</v>
      </c>
      <c r="K20" s="69">
        <v>5216</v>
      </c>
      <c r="L20" s="40">
        <f t="shared" si="0"/>
        <v>100</v>
      </c>
      <c r="M20" s="10"/>
      <c r="N20" s="10"/>
      <c r="O20" s="10">
        <v>5216</v>
      </c>
      <c r="P20" s="10"/>
      <c r="Q20" s="12">
        <v>5216</v>
      </c>
      <c r="R20" s="29"/>
    </row>
    <row r="21" spans="1:18" ht="16.5" customHeight="1">
      <c r="A21" s="28">
        <v>19</v>
      </c>
      <c r="B21" s="39" t="s">
        <v>40</v>
      </c>
      <c r="C21" s="63">
        <v>2500</v>
      </c>
      <c r="D21" s="5"/>
      <c r="E21" s="5"/>
      <c r="F21" s="5"/>
      <c r="G21" s="5">
        <v>2500</v>
      </c>
      <c r="H21" s="5"/>
      <c r="I21" s="5">
        <v>2500</v>
      </c>
      <c r="J21" s="69">
        <v>2521</v>
      </c>
      <c r="K21" s="69">
        <v>2521</v>
      </c>
      <c r="L21" s="40">
        <f t="shared" si="0"/>
        <v>100</v>
      </c>
      <c r="M21" s="10"/>
      <c r="N21" s="10"/>
      <c r="O21" s="10"/>
      <c r="P21" s="10">
        <v>2521</v>
      </c>
      <c r="Q21" s="12"/>
      <c r="R21" s="29">
        <v>2521</v>
      </c>
    </row>
    <row r="22" spans="1:18" ht="16.5" customHeight="1">
      <c r="A22" s="28">
        <v>20</v>
      </c>
      <c r="B22" s="6" t="s">
        <v>16</v>
      </c>
      <c r="C22" s="63">
        <v>1300</v>
      </c>
      <c r="D22" s="5">
        <v>1030</v>
      </c>
      <c r="E22" s="5">
        <v>270</v>
      </c>
      <c r="F22" s="5"/>
      <c r="G22" s="5"/>
      <c r="H22" s="5"/>
      <c r="I22" s="5">
        <v>1300</v>
      </c>
      <c r="J22" s="69"/>
      <c r="K22" s="69"/>
      <c r="L22" s="40"/>
      <c r="M22" s="10"/>
      <c r="N22" s="10"/>
      <c r="O22" s="10"/>
      <c r="P22" s="10"/>
      <c r="Q22" s="12"/>
      <c r="R22" s="29"/>
    </row>
    <row r="23" spans="1:18" ht="16.5" customHeight="1">
      <c r="A23" s="28">
        <v>21</v>
      </c>
      <c r="B23" s="7" t="s">
        <v>17</v>
      </c>
      <c r="C23" s="64">
        <v>9600</v>
      </c>
      <c r="D23" s="8"/>
      <c r="E23" s="8"/>
      <c r="F23" s="8">
        <v>9600</v>
      </c>
      <c r="G23" s="8"/>
      <c r="H23" s="8">
        <v>9600</v>
      </c>
      <c r="I23" s="8"/>
      <c r="J23" s="70">
        <v>4682</v>
      </c>
      <c r="K23" s="70">
        <v>4682</v>
      </c>
      <c r="L23" s="40">
        <f t="shared" si="0"/>
        <v>100</v>
      </c>
      <c r="M23" s="11"/>
      <c r="N23" s="11"/>
      <c r="O23" s="11">
        <v>4682</v>
      </c>
      <c r="P23" s="11"/>
      <c r="Q23" s="13">
        <v>4682</v>
      </c>
      <c r="R23" s="30"/>
    </row>
    <row r="24" spans="1:18" ht="16.5" customHeight="1">
      <c r="A24" s="28">
        <v>22</v>
      </c>
      <c r="B24" s="31" t="s">
        <v>18</v>
      </c>
      <c r="C24" s="65">
        <v>500</v>
      </c>
      <c r="D24" s="32"/>
      <c r="E24" s="32"/>
      <c r="F24" s="32">
        <v>500</v>
      </c>
      <c r="G24" s="32"/>
      <c r="H24" s="32"/>
      <c r="I24" s="32">
        <v>500</v>
      </c>
      <c r="J24" s="65">
        <v>314</v>
      </c>
      <c r="K24" s="65">
        <v>314</v>
      </c>
      <c r="L24" s="40">
        <f t="shared" si="0"/>
        <v>100</v>
      </c>
      <c r="M24" s="32">
        <v>89</v>
      </c>
      <c r="N24" s="32">
        <v>45</v>
      </c>
      <c r="O24" s="32">
        <v>180</v>
      </c>
      <c r="P24" s="32"/>
      <c r="Q24" s="32"/>
      <c r="R24" s="33">
        <v>314</v>
      </c>
    </row>
    <row r="25" spans="1:18" ht="16.5" customHeight="1">
      <c r="A25" s="28">
        <v>23</v>
      </c>
      <c r="B25" s="34" t="s">
        <v>26</v>
      </c>
      <c r="C25" s="65"/>
      <c r="D25" s="32"/>
      <c r="E25" s="32"/>
      <c r="F25" s="32"/>
      <c r="G25" s="32"/>
      <c r="H25" s="32"/>
      <c r="I25" s="32"/>
      <c r="J25" s="65">
        <v>12873</v>
      </c>
      <c r="K25" s="65">
        <v>12873</v>
      </c>
      <c r="L25" s="40">
        <f t="shared" si="0"/>
        <v>100</v>
      </c>
      <c r="M25" s="32">
        <v>1520</v>
      </c>
      <c r="N25" s="32">
        <v>387</v>
      </c>
      <c r="O25" s="32">
        <v>10966</v>
      </c>
      <c r="P25" s="32"/>
      <c r="Q25" s="32">
        <v>12873</v>
      </c>
      <c r="R25" s="33"/>
    </row>
    <row r="26" spans="1:18" ht="27" customHeight="1">
      <c r="A26" s="28">
        <v>24</v>
      </c>
      <c r="B26" s="34" t="s">
        <v>27</v>
      </c>
      <c r="C26" s="65"/>
      <c r="D26" s="32"/>
      <c r="E26" s="32"/>
      <c r="F26" s="32"/>
      <c r="G26" s="32"/>
      <c r="H26" s="32"/>
      <c r="I26" s="32"/>
      <c r="J26" s="65">
        <v>25052</v>
      </c>
      <c r="K26" s="65">
        <v>25052</v>
      </c>
      <c r="L26" s="40">
        <f t="shared" si="0"/>
        <v>100</v>
      </c>
      <c r="M26" s="32">
        <v>6235</v>
      </c>
      <c r="N26" s="32">
        <v>1702</v>
      </c>
      <c r="O26" s="32">
        <v>17115</v>
      </c>
      <c r="P26" s="32"/>
      <c r="Q26" s="32">
        <v>25052</v>
      </c>
      <c r="R26" s="33"/>
    </row>
    <row r="27" spans="1:18" ht="16.5" customHeight="1">
      <c r="A27" s="28">
        <v>25</v>
      </c>
      <c r="B27" s="34" t="s">
        <v>28</v>
      </c>
      <c r="C27" s="65"/>
      <c r="D27" s="32"/>
      <c r="E27" s="32"/>
      <c r="F27" s="32"/>
      <c r="G27" s="32"/>
      <c r="H27" s="32"/>
      <c r="I27" s="32"/>
      <c r="J27" s="65">
        <v>27884</v>
      </c>
      <c r="K27" s="65">
        <v>27884</v>
      </c>
      <c r="L27" s="40">
        <f t="shared" si="0"/>
        <v>100</v>
      </c>
      <c r="M27" s="32">
        <v>790</v>
      </c>
      <c r="N27" s="32">
        <v>213</v>
      </c>
      <c r="O27" s="32">
        <v>26881</v>
      </c>
      <c r="P27" s="32"/>
      <c r="Q27" s="32">
        <v>27884</v>
      </c>
      <c r="R27" s="33"/>
    </row>
    <row r="28" spans="1:18" ht="16.5" customHeight="1">
      <c r="A28" s="28">
        <v>26</v>
      </c>
      <c r="B28" s="34" t="s">
        <v>43</v>
      </c>
      <c r="C28" s="65"/>
      <c r="D28" s="32"/>
      <c r="E28" s="32"/>
      <c r="F28" s="32"/>
      <c r="G28" s="32"/>
      <c r="H28" s="32"/>
      <c r="I28" s="32"/>
      <c r="J28" s="65">
        <v>991</v>
      </c>
      <c r="K28" s="65">
        <v>991</v>
      </c>
      <c r="L28" s="40">
        <f t="shared" si="0"/>
        <v>100</v>
      </c>
      <c r="M28" s="32"/>
      <c r="N28" s="32"/>
      <c r="O28" s="32">
        <v>991</v>
      </c>
      <c r="P28" s="32"/>
      <c r="Q28" s="32"/>
      <c r="R28" s="33">
        <v>991</v>
      </c>
    </row>
    <row r="29" spans="1:18" ht="27.75" customHeight="1">
      <c r="A29" s="28">
        <v>27</v>
      </c>
      <c r="B29" s="34" t="s">
        <v>38</v>
      </c>
      <c r="C29" s="65"/>
      <c r="D29" s="32"/>
      <c r="E29" s="32"/>
      <c r="F29" s="32"/>
      <c r="G29" s="32"/>
      <c r="H29" s="32"/>
      <c r="I29" s="32"/>
      <c r="J29" s="65">
        <v>3734</v>
      </c>
      <c r="K29" s="65">
        <v>3734</v>
      </c>
      <c r="L29" s="40">
        <f t="shared" si="0"/>
        <v>100</v>
      </c>
      <c r="M29" s="32">
        <v>2940</v>
      </c>
      <c r="N29" s="32">
        <v>794</v>
      </c>
      <c r="O29" s="32"/>
      <c r="P29" s="32"/>
      <c r="Q29" s="32">
        <v>3734</v>
      </c>
      <c r="R29" s="33"/>
    </row>
    <row r="30" spans="1:18" ht="16.5" customHeight="1">
      <c r="A30" s="28">
        <v>28</v>
      </c>
      <c r="B30" s="34" t="s">
        <v>41</v>
      </c>
      <c r="C30" s="65"/>
      <c r="D30" s="32"/>
      <c r="E30" s="32"/>
      <c r="F30" s="32"/>
      <c r="G30" s="32"/>
      <c r="H30" s="32"/>
      <c r="I30" s="32"/>
      <c r="J30" s="65">
        <v>1264</v>
      </c>
      <c r="K30" s="65">
        <v>1264</v>
      </c>
      <c r="L30" s="40">
        <f t="shared" si="0"/>
        <v>100</v>
      </c>
      <c r="M30" s="32"/>
      <c r="N30" s="32"/>
      <c r="O30" s="32">
        <v>1264</v>
      </c>
      <c r="P30" s="32"/>
      <c r="Q30" s="32">
        <v>1264</v>
      </c>
      <c r="R30" s="33"/>
    </row>
    <row r="31" spans="1:18" s="9" customFormat="1" ht="16.5" customHeight="1" thickBot="1">
      <c r="A31" s="36"/>
      <c r="B31" s="37" t="s">
        <v>19</v>
      </c>
      <c r="C31" s="38">
        <f aca="true" t="shared" si="1" ref="C31:R31">SUM(C3:C30)</f>
        <v>106755</v>
      </c>
      <c r="D31" s="38">
        <f t="shared" si="1"/>
        <v>31684</v>
      </c>
      <c r="E31" s="38">
        <f t="shared" si="1"/>
        <v>8960</v>
      </c>
      <c r="F31" s="38">
        <f t="shared" si="1"/>
        <v>48911</v>
      </c>
      <c r="G31" s="38">
        <f t="shared" si="1"/>
        <v>17200</v>
      </c>
      <c r="H31" s="38">
        <f t="shared" si="1"/>
        <v>74485</v>
      </c>
      <c r="I31" s="38">
        <f t="shared" si="1"/>
        <v>32270</v>
      </c>
      <c r="J31" s="38">
        <f t="shared" si="1"/>
        <v>173580</v>
      </c>
      <c r="K31" s="38">
        <f t="shared" si="1"/>
        <v>173306</v>
      </c>
      <c r="L31" s="41">
        <f>K31/J31*100</f>
        <v>99.84214771287014</v>
      </c>
      <c r="M31" s="38">
        <f t="shared" si="1"/>
        <v>46261</v>
      </c>
      <c r="N31" s="38">
        <f t="shared" si="1"/>
        <v>14258</v>
      </c>
      <c r="O31" s="38">
        <f t="shared" si="1"/>
        <v>95066</v>
      </c>
      <c r="P31" s="38">
        <f t="shared" si="1"/>
        <v>17721</v>
      </c>
      <c r="Q31" s="38">
        <f t="shared" si="1"/>
        <v>130703</v>
      </c>
      <c r="R31" s="46">
        <f t="shared" si="1"/>
        <v>42603</v>
      </c>
    </row>
    <row r="32" spans="1:18" ht="12.75">
      <c r="A32" s="42"/>
      <c r="B32" s="43"/>
      <c r="C32" s="43"/>
      <c r="D32" s="44"/>
      <c r="E32" s="44"/>
      <c r="F32" s="44"/>
      <c r="G32" s="44"/>
      <c r="H32" s="44"/>
      <c r="I32" s="44"/>
      <c r="J32" s="43"/>
      <c r="K32" s="45"/>
      <c r="L32" s="45"/>
      <c r="M32" s="43"/>
      <c r="N32" s="43"/>
      <c r="O32" s="43"/>
      <c r="P32" s="43"/>
      <c r="Q32" s="43"/>
      <c r="R32" s="43"/>
    </row>
    <row r="33" spans="1:18" ht="12.75">
      <c r="A33" s="42"/>
      <c r="B33" s="43"/>
      <c r="C33" s="43"/>
      <c r="D33" s="44"/>
      <c r="E33" s="44"/>
      <c r="F33" s="44"/>
      <c r="G33" s="44"/>
      <c r="H33" s="44"/>
      <c r="I33" s="44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.75">
      <c r="A34" s="42"/>
      <c r="B34" s="43"/>
      <c r="C34" s="43"/>
      <c r="D34" s="44"/>
      <c r="E34" s="44"/>
      <c r="F34" s="44"/>
      <c r="G34" s="44"/>
      <c r="H34" s="44"/>
      <c r="I34" s="44"/>
      <c r="J34" s="43"/>
      <c r="K34" s="43"/>
      <c r="L34" s="43"/>
      <c r="M34" s="43"/>
      <c r="N34" s="43"/>
      <c r="O34" s="43"/>
      <c r="P34" s="43"/>
      <c r="Q34" s="43"/>
      <c r="R34" s="43"/>
    </row>
  </sheetData>
  <sheetProtection selectLockedCells="1" selectUnlockedCells="1"/>
  <mergeCells count="10">
    <mergeCell ref="M1:P1"/>
    <mergeCell ref="H1:I1"/>
    <mergeCell ref="K1:K2"/>
    <mergeCell ref="Q1:R1"/>
    <mergeCell ref="A1:A2"/>
    <mergeCell ref="B1:B2"/>
    <mergeCell ref="D1:G1"/>
    <mergeCell ref="C1:C2"/>
    <mergeCell ref="J1:J2"/>
    <mergeCell ref="L1:L2"/>
  </mergeCells>
  <printOptions gridLines="1" horizontalCentered="1"/>
  <pageMargins left="0.1968503937007874" right="0.1968503937007874" top="1.220472440944882" bottom="0.6299212598425197" header="0.7480314960629921" footer="0.5118110236220472"/>
  <pageSetup horizontalDpi="300" verticalDpi="300" orientation="landscape" paperSize="9" scale="72" r:id="rId1"/>
  <headerFooter alignWithMargins="0">
    <oddHeader>&amp;C&amp;"Arial,Félkövér"&amp;11Pásztó Városi Önkormányzat egyéb kiadásai
2016. év&amp;R&amp;"Arial,Félkövér"11. melléklet a .../2017. (......) önkormányzati rendelethez 
Ezer forintban</oddHeader>
  </headerFooter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cp:lastPrinted>2017-04-21T09:07:56Z</cp:lastPrinted>
  <dcterms:modified xsi:type="dcterms:W3CDTF">2017-04-27T07:25:00Z</dcterms:modified>
  <cp:category/>
  <cp:version/>
  <cp:contentType/>
  <cp:contentStatus/>
</cp:coreProperties>
</file>